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8"/>
  </bookViews>
  <sheets>
    <sheet name="封面" sheetId="16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18" r:id="rId15"/>
    <sheet name="6-3" sheetId="19" r:id="rId16"/>
    <sheet name="6-4" sheetId="20" r:id="rId17"/>
  </sheets>
  <definedNames>
    <definedName name="_xlnm.Print_Area" localSheetId="0">封面!$A$1:$A$1</definedName>
    <definedName name="地区名称">#REF!</definedName>
    <definedName name="____1A01_">#REF!</definedName>
    <definedName name="___________A01">#REF!</definedName>
    <definedName name="________qyc1234">#REF!</definedName>
    <definedName name="_____qyc1234">#REF!</definedName>
    <definedName name="__1A01_">#REF!</definedName>
    <definedName name="____________A01">#REF!</definedName>
    <definedName name="_________A01">#REF!</definedName>
    <definedName name="_xlnm.Print_Titles">#N/A</definedName>
    <definedName name="_qyc1234">#REF!</definedName>
    <definedName name="__________qyc1234">#REF!</definedName>
    <definedName name="MAILMERGEMODE">"OneWorksheet"</definedName>
    <definedName name="_____A01">#REF!</definedName>
    <definedName name="______________A01">#REF!</definedName>
    <definedName name="_________qyc1234">#REF!</definedName>
    <definedName name="___qyc1234">#REF!</definedName>
    <definedName name="_____________A01">#REF!</definedName>
    <definedName name="_______A01">#REF!</definedName>
    <definedName name="支出">#REF!</definedName>
    <definedName name="___1A01_">#REF!</definedName>
    <definedName name="分类">#REF!</definedName>
    <definedName name="__A01">#REF!</definedName>
    <definedName name="_A01">#REF!</definedName>
    <definedName name="___A01">#REF!</definedName>
    <definedName name="_2A01_">#REF!</definedName>
    <definedName name="____________qyc1234">#REF!</definedName>
    <definedName name="______qyc1234">#REF!</definedName>
    <definedName name="__qyc1234">#REF!</definedName>
    <definedName name="______A01">#REF!</definedName>
    <definedName name="________________A01">#REF!</definedName>
    <definedName name="__________A01">#REF!</definedName>
    <definedName name="Database">#REF!</definedName>
    <definedName name="s">#N/A</definedName>
    <definedName name="n">#N/A</definedName>
    <definedName name="___________qyc1234">#REF!</definedName>
    <definedName name="____A01">#REF!</definedName>
    <definedName name="m">#N/A</definedName>
    <definedName name="__2A01_">#REF!</definedName>
    <definedName name="形式">#REF!</definedName>
    <definedName name="l">#N/A</definedName>
    <definedName name="k">#N/A</definedName>
    <definedName name="j">#N/A</definedName>
    <definedName name="i">#N/A</definedName>
    <definedName name="_1A01_">#REF!</definedName>
    <definedName name="h">#N/A</definedName>
    <definedName name="____qyc1234">#REF!</definedName>
    <definedName name="g">#N/A</definedName>
    <definedName name="f">#N/A</definedName>
    <definedName name="_______________A01">#REF!</definedName>
    <definedName name="e">#N/A</definedName>
    <definedName name="d">#N/A</definedName>
    <definedName name="_______qyc1234">#REF!</definedName>
    <definedName name="b">#N/A</definedName>
    <definedName name="a">#N/A</definedName>
    <definedName name="________A01">#REF!</definedName>
  </definedNames>
  <calcPr calcId="144525"/>
</workbook>
</file>

<file path=xl/sharedStrings.xml><?xml version="1.0" encoding="utf-8"?>
<sst xmlns="http://schemas.openxmlformats.org/spreadsheetml/2006/main" count="547" uniqueCount="273">
  <si>
    <t>单位名称：攀枝花市第二人民医院</t>
  </si>
  <si>
    <t>样表1</t>
  </si>
  <si>
    <t xml:space="preserve">
表1</t>
  </si>
  <si>
    <t xml:space="preserve"> </t>
  </si>
  <si>
    <t>单位收支总表</t>
  </si>
  <si>
    <t>单位：攀枝花市第二人民医院</t>
  </si>
  <si>
    <t>金额单位：万元</t>
  </si>
  <si>
    <t>收    入</t>
  </si>
  <si>
    <t>支    出</t>
  </si>
  <si>
    <t>项    目</t>
  </si>
  <si>
    <t>预算数</t>
  </si>
  <si>
    <t xml:space="preserve">一、一般公共预算拨款收入 </t>
  </si>
  <si>
    <t>一、一般公共服务支出</t>
  </si>
  <si>
    <t xml:space="preserve">二、政府性基金预算拨款收入 </t>
  </si>
  <si>
    <t>二、外交支出</t>
  </si>
  <si>
    <t xml:space="preserve">三、国有资本经营预算拨款收入 </t>
  </si>
  <si>
    <t>三、国防支出</t>
  </si>
  <si>
    <t xml:space="preserve">四、事业收入 </t>
  </si>
  <si>
    <t>四、公共安全支出</t>
  </si>
  <si>
    <t xml:space="preserve">五、事业单位经营收入 </t>
  </si>
  <si>
    <t>五、教育支出</t>
  </si>
  <si>
    <t xml:space="preserve">六、其他收入 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</si>
  <si>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</si>
  <si>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</si>
  <si>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</si>
  <si>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</si>
  <si>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</si>
  <si>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</si>
  <si>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</si>
  <si>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</si>
  <si>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</si>
  <si>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</si>
  <si>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</si>
  <si>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</si>
  <si>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</si>
  <si>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</si>
  <si>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</si>
  <si>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</si>
  <si>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</si>
  <si>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</si>
  <si>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</si>
  <si>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</si>
  <si>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</si>
  <si>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</si>
  <si>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</si>
  <si>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</si>
  <si>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</si>
  <si>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本 年 收 入 合 计</t>
  </si>
  <si>
    <t>本 年 支 出 合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</si>
  <si>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</si>
  <si>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</si>
  <si>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</si>
  <si>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</si>
  <si>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</si>
  <si>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</si>
  <si>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</si>
  <si>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样表2</t>
  </si>
  <si>
    <t>表1-1</t>
  </si>
  <si>
    <t>单位收入总表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</si>
  <si>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</si>
  <si>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</si>
  <si>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</si>
  <si>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</si>
  <si>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</si>
  <si>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</si>
  <si>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</si>
  <si>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</si>
  <si>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</si>
  <si>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</si>
  <si>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</si>
  <si>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样表3</t>
  </si>
  <si>
    <t>表1-2</t>
  </si>
  <si>
    <t>单位支出总表</t>
  </si>
  <si>
    <t>基本支出</t>
  </si>
  <si>
    <t>项目支出</t>
  </si>
  <si>
    <t>上缴上级支出</t>
  </si>
  <si>
    <t>对附属单位补助
支出</t>
  </si>
  <si>
    <t>科目编码</t>
  </si>
  <si>
    <t>科目名称</t>
  </si>
  <si>
    <t>类</t>
  </si>
  <si>
    <t>款</t>
  </si>
  <si>
    <t>项</t>
  </si>
  <si>
    <t>合    计</t>
  </si>
  <si>
    <t>201</t>
  </si>
  <si>
    <t>32</t>
  </si>
  <si>
    <t>99</t>
  </si>
  <si>
    <t xml:space="preserve">  其他组织事务支出</t>
  </si>
  <si>
    <t>208</t>
  </si>
  <si>
    <t>05</t>
  </si>
  <si>
    <t>02</t>
  </si>
  <si>
    <t xml:space="preserve">  事业单位离退休</t>
  </si>
  <si>
    <t xml:space="preserve">  机关事业单位基本养老保险缴费支出</t>
  </si>
  <si>
    <t>08</t>
  </si>
  <si>
    <t>01</t>
  </si>
  <si>
    <t xml:space="preserve">  死亡抚恤</t>
  </si>
  <si>
    <t>210</t>
  </si>
  <si>
    <t xml:space="preserve">  综合医院</t>
  </si>
  <si>
    <t>样表4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</si>
  <si>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</si>
  <si>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</si>
  <si>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</si>
  <si>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</si>
  <si>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</si>
  <si>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</si>
  <si>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</si>
  <si>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t> 一般公共预算拨款收入</t>
  </si>
  <si>
    <t> 一般公共服务支出</t>
  </si>
  <si>
    <t> 政府性基金预算拨款收入</t>
  </si>
  <si>
    <t> 外交支出</t>
  </si>
  <si>
    <t> 国有资本经营预算拨款收入</t>
  </si>
  <si>
    <t> 国防支出</t>
  </si>
  <si>
    <t>一、上年结转</t>
  </si>
  <si>
    <t> 公共安全支出</t>
  </si>
  <si>
    <t> 教育支出</t>
  </si>
  <si>
    <t> 科学技术支出</t>
  </si>
  <si>
    <t> 文化旅游体育与传媒支出</t>
  </si>
  <si>
    <t> </t>
  </si>
  <si>
    <t> 社会保障和就业支出</t>
  </si>
  <si>
    <t> 社会保险基金支出</t>
  </si>
  <si>
    <t> 卫生健康支出</t>
  </si>
  <si>
    <t> 节能环保支出</t>
  </si>
  <si>
    <t> 城乡社区支出</t>
  </si>
  <si>
    <t> 农林水支出</t>
  </si>
  <si>
    <t> 交通运输支出</t>
  </si>
  <si>
    <t> 资源勘探工业信息等支出</t>
  </si>
  <si>
    <t> 商业服务业等支出</t>
  </si>
  <si>
    <t> 金融支出</t>
  </si>
  <si>
    <t> 援助其他地区支出</t>
  </si>
  <si>
    <t> 自然资源海洋气象等支出</t>
  </si>
  <si>
    <t> 住房保障支出</t>
  </si>
  <si>
    <t> 粮油物资储备支出</t>
  </si>
  <si>
    <t> 国有资本经营预算支出</t>
  </si>
  <si>
    <t> 灾害防治及应急管理支出</t>
  </si>
  <si>
    <t> 其他支出</t>
  </si>
  <si>
    <t> 债务付息支出</t>
  </si>
  <si>
    <t> 债务发行费用支出</t>
  </si>
  <si>
    <t> 抗疫特别国债安排的支出</t>
  </si>
  <si>
    <t>样表5</t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</si>
  <si>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</si>
  <si>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</si>
  <si>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</si>
  <si>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</si>
  <si>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</si>
  <si>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</si>
  <si>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</si>
  <si>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</si>
  <si>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</si>
  <si>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
结转</t>
  </si>
  <si>
    <t>小计</t>
  </si>
  <si>
    <t>商品和服务支出</t>
  </si>
  <si>
    <t>工资福利支出</t>
  </si>
  <si>
    <t>离退休费</t>
  </si>
  <si>
    <t>社会福利和救助</t>
  </si>
  <si>
    <t>福利费</t>
  </si>
  <si>
    <t>302</t>
  </si>
  <si>
    <t>其他商品和服务支出</t>
  </si>
  <si>
    <t>机关事业单位基本养老保险缴费</t>
  </si>
  <si>
    <t>退休费</t>
  </si>
  <si>
    <t>生活补助</t>
  </si>
  <si>
    <t>样表6</t>
  </si>
  <si>
    <t>表3</t>
  </si>
  <si>
    <t>一般公共预算支出预算表</t>
  </si>
  <si>
    <t>当年财政拨款安排</t>
  </si>
  <si>
    <t>其他组织事务支出</t>
  </si>
  <si>
    <t>事业单位离退休</t>
  </si>
  <si>
    <t>死亡抚恤</t>
  </si>
  <si>
    <t>卫生健康支出</t>
  </si>
  <si>
    <t>样表7</t>
  </si>
  <si>
    <t>表3-1</t>
  </si>
  <si>
    <t>一般公共预算基本支出预算表</t>
  </si>
  <si>
    <t>人员经费</t>
  </si>
  <si>
    <t>公用经费</t>
  </si>
  <si>
    <t>样表8</t>
  </si>
  <si>
    <t>表3-2</t>
  </si>
  <si>
    <t>一般公共预算项目支出预算表</t>
  </si>
  <si>
    <t>项目名称</t>
  </si>
  <si>
    <t>金额</t>
  </si>
  <si>
    <t>社会保障和就业支出</t>
  </si>
  <si>
    <t>机关事业单位养老保险改革补助</t>
  </si>
  <si>
    <t>一般公共服务支出</t>
  </si>
  <si>
    <t>援藏援彝干部补助</t>
  </si>
  <si>
    <t>取消药品加成补助</t>
  </si>
  <si>
    <t>代管社区分流人员经费</t>
  </si>
  <si>
    <t>样表9</t>
  </si>
  <si>
    <t>表3-3</t>
  </si>
  <si>
    <t>一般公共预算“三公”经费支出预算表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</si>
  <si>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</si>
  <si>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</si>
  <si>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</si>
  <si>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</si>
  <si>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</si>
  <si>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</si>
  <si>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样表10</t>
  </si>
  <si>
    <t>表4</t>
  </si>
  <si>
    <t>政府性基金支出预算表</t>
  </si>
  <si>
    <t>本年政府性基金预算支出</t>
  </si>
  <si>
    <t>样表11</t>
  </si>
  <si>
    <t>表4-1</t>
  </si>
  <si>
    <t>政府性基金预算“三公”经费支出预算表</t>
  </si>
  <si>
    <t>样表12</t>
  </si>
  <si>
    <t>表5</t>
  </si>
  <si>
    <t>国有资本经营预算支出预算表</t>
  </si>
  <si>
    <t>本年国有资本经营预算支出</t>
  </si>
  <si>
    <t>部门（单位）预算项目支出绩效目标表</t>
  </si>
  <si>
    <t>(2021年度)</t>
  </si>
  <si>
    <t>项目名称：</t>
  </si>
  <si>
    <t>部门（单位）：</t>
  </si>
  <si>
    <t>攀枝花市第二人民医院</t>
  </si>
  <si>
    <t>项目资金（元）</t>
  </si>
  <si>
    <t>年度资金总额</t>
  </si>
  <si>
    <t>财政拨款</t>
  </si>
  <si>
    <t>其他资金</t>
  </si>
  <si>
    <t>总体目标</t>
  </si>
  <si>
    <t>落实事业单位养老保险制度改革，促进我院职工队伍稳定，确保医疗业务正常运营。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</si>
  <si>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</si>
  <si>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</si>
  <si>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</si>
  <si>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</si>
  <si>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</si>
  <si>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</si>
  <si>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</si>
  <si>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养老保险人数</t>
  </si>
  <si>
    <t>327人</t>
  </si>
  <si>
    <t>质量指标</t>
  </si>
  <si>
    <t>缴纳质量</t>
  </si>
  <si>
    <t>按时足额缴纳养老金、年金</t>
  </si>
  <si>
    <t>时效指标</t>
  </si>
  <si>
    <t>完成时间</t>
  </si>
  <si>
    <t>2021年</t>
  </si>
  <si>
    <t>成本指标</t>
  </si>
  <si>
    <t>养老保险改革补助</t>
  </si>
  <si>
    <t>703.6618万元</t>
  </si>
  <si>
    <t>项目效益</t>
  </si>
  <si>
    <t>社会效益指标</t>
  </si>
  <si>
    <t>职工稳定</t>
  </si>
  <si>
    <t>促进我院职工队伍稳定，确保医疗业务正常运营</t>
  </si>
  <si>
    <t>满意度指标</t>
  </si>
  <si>
    <t>服务对象满意度指标</t>
  </si>
  <si>
    <t>职工满意度</t>
  </si>
  <si>
    <t>&gt;95%</t>
  </si>
  <si>
    <t>高质量完成援藏援彝工作任务。</t>
  </si>
  <si>
    <t>援藏援彝干部人数</t>
  </si>
  <si>
    <t>2人</t>
  </si>
  <si>
    <t>工作完成质量</t>
  </si>
  <si>
    <t>保质保量完成</t>
  </si>
  <si>
    <t>补助经费</t>
  </si>
  <si>
    <t>5万元</t>
  </si>
  <si>
    <t>完成上级安排的对口支援工作</t>
  </si>
  <si>
    <t>完成</t>
  </si>
  <si>
    <t>对口支援人员满意度</t>
  </si>
  <si>
    <t>确保医疗业务正常运营。</t>
  </si>
  <si>
    <t>药品种类数量</t>
  </si>
  <si>
    <t>满足患者需求</t>
  </si>
  <si>
    <t>药品</t>
  </si>
  <si>
    <t>保质保量，取消药品加成</t>
  </si>
  <si>
    <t>财政支付部分</t>
  </si>
  <si>
    <t>28.07万元</t>
  </si>
  <si>
    <t>患者需求</t>
  </si>
  <si>
    <t>满足患者</t>
  </si>
  <si>
    <t>患者满意度</t>
  </si>
  <si>
    <t>&gt;90%</t>
  </si>
  <si>
    <t>项目资金</t>
  </si>
  <si>
    <t>资金来源</t>
  </si>
  <si>
    <t>2021年预算申请数（元）</t>
  </si>
  <si>
    <t>落实市政府常务会议（2014年第36次）精神，确保社区分流人员稳定，医院业务正常运行。</t>
  </si>
  <si>
    <t>代管人员</t>
  </si>
  <si>
    <t>24人</t>
  </si>
  <si>
    <t>按时足额支付</t>
  </si>
  <si>
    <t>按时足额发放工资、绩效和缴纳“五险一金”</t>
  </si>
  <si>
    <t>200万元</t>
  </si>
  <si>
    <t>社会效益</t>
  </si>
  <si>
    <t>保障分流人员稳定，医院业务正常运行</t>
  </si>
  <si>
    <t>分流人员满意度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</si>
</sst>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_ \¥* #,##0.00_ ;_ \¥* \-#,##0.00_ ;_ \¥* &quot;-&quot;??_ ;_ @_ "/>
    <numFmt numFmtId="177" formatCode="0.00_ "/>
    <numFmt numFmtId="43" formatCode="_ * #,##0.00_ ;_ * \-#,##0.00_ ;_ * &quot;-&quot;??_ ;_ @_ "/>
    <numFmt numFmtId="178" formatCode="_ \¥* #,##0_ ;_ \¥* \-#,##0_ ;_ \¥* &quot;-&quot;_ ;_ @_ "/>
    <numFmt numFmtId="179" formatCode=";;"/>
  </numFmts>
  <fonts count="39">
    <font>
      <sz val="11"/>
      <color rgb="FF000000"/>
      <name val="宋体"/>
      <charset val="134"/>
    </font>
    <font>
      <b/>
      <sz val="16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6"/>
      <color rgb="FF000000"/>
      <name val="宋体"/>
      <charset val="134"/>
    </font>
    <font>
      <sz val="10"/>
      <color rgb="FF000000"/>
      <name val="宋体"/>
      <charset val="134"/>
    </font>
    <font>
      <sz val="12"/>
      <name val="方正黑体简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sz val="9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6"/>
      <name val="黑体"/>
      <charset val="134"/>
    </font>
    <font>
      <sz val="12"/>
      <color rgb="FF000000"/>
      <name val="方正黑体简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sz val="12"/>
      <name val="宋体"/>
      <charset val="134"/>
    </font>
    <font>
      <sz val="26"/>
      <name val="方正小标宋简体"/>
      <charset val="134"/>
    </font>
    <font>
      <b/>
      <sz val="18"/>
      <color rgb="FF44546A"/>
      <name val="宋体"/>
      <charset val="134"/>
    </font>
    <font>
      <sz val="11"/>
      <color rgb="FF006100"/>
      <name val="宋体"/>
      <charset val="134"/>
    </font>
    <font>
      <sz val="11"/>
      <color rgb="FF000000"/>
      <name val="仿宋_GB2312"/>
      <charset val="134"/>
    </font>
    <font>
      <b/>
      <sz val="11"/>
      <color rgb="FF000000"/>
      <name val="宋体"/>
      <charset val="134"/>
    </font>
    <font>
      <sz val="11"/>
      <color rgb="FFFFFFFF"/>
      <name val="宋体"/>
      <charset val="134"/>
    </font>
    <font>
      <b/>
      <sz val="11"/>
      <color rgb="FF44546A"/>
      <name val="宋体"/>
      <charset val="134"/>
    </font>
    <font>
      <u/>
      <sz val="11"/>
      <color rgb="FF0000FF"/>
      <name val="宋体"/>
      <charset val="134"/>
    </font>
    <font>
      <b/>
      <sz val="11"/>
      <color rgb="FF3F3F3F"/>
      <name val="宋体"/>
      <charset val="134"/>
    </font>
    <font>
      <sz val="11"/>
      <color rgb="FFFF0000"/>
      <name val="宋体"/>
      <charset val="134"/>
    </font>
    <font>
      <sz val="11"/>
      <color rgb="FF9C0006"/>
      <name val="宋体"/>
      <charset val="134"/>
    </font>
    <font>
      <i/>
      <sz val="11"/>
      <color rgb="FF7F7F7F"/>
      <name val="宋体"/>
      <charset val="134"/>
    </font>
    <font>
      <b/>
      <sz val="15"/>
      <color rgb="FF44546A"/>
      <name val="宋体"/>
      <charset val="134"/>
    </font>
    <font>
      <u/>
      <sz val="11"/>
      <color rgb="FF800080"/>
      <name val="宋体"/>
      <charset val="134"/>
    </font>
    <font>
      <sz val="11"/>
      <color rgb="FFFA7D00"/>
      <name val="宋体"/>
      <charset val="134"/>
    </font>
    <font>
      <b/>
      <sz val="11"/>
      <color rgb="FFFA7D00"/>
      <name val="宋体"/>
      <charset val="134"/>
    </font>
    <font>
      <sz val="11"/>
      <color rgb="FF9C6500"/>
      <name val="宋体"/>
      <charset val="134"/>
    </font>
    <font>
      <b/>
      <sz val="11"/>
      <color rgb="FFFFFFFF"/>
      <name val="宋体"/>
      <charset val="134"/>
    </font>
    <font>
      <b/>
      <sz val="13"/>
      <color rgb="FF44546A"/>
      <name val="宋体"/>
      <charset val="134"/>
    </font>
    <font>
      <sz val="11"/>
      <color rgb="FF3F3F7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FCC99"/>
        <bgColor indexed="64"/>
      </patternFill>
    </fill>
  </fills>
  <borders count="2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medium">
        <color rgb="FFACCCEA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4" fillId="15" borderId="0" applyProtection="false">
      <alignment vertical="center"/>
    </xf>
    <xf numFmtId="0" fontId="0" fillId="5" borderId="0" applyProtection="false">
      <alignment vertical="center"/>
    </xf>
    <xf numFmtId="0" fontId="27" fillId="12" borderId="22" applyProtection="false">
      <alignment vertical="center"/>
    </xf>
    <xf numFmtId="0" fontId="36" fillId="27" borderId="27" applyProtection="false">
      <alignment vertical="center"/>
    </xf>
    <xf numFmtId="0" fontId="29" fillId="14" borderId="0" applyProtection="false">
      <alignment vertical="center"/>
    </xf>
    <xf numFmtId="0" fontId="31" fillId="0" borderId="23" applyProtection="false">
      <alignment vertical="center"/>
    </xf>
    <xf numFmtId="0" fontId="30" fillId="0" borderId="0" applyProtection="false">
      <alignment vertical="center"/>
    </xf>
    <xf numFmtId="0" fontId="37" fillId="0" borderId="23" applyProtection="false">
      <alignment vertical="center"/>
    </xf>
    <xf numFmtId="0" fontId="0" fillId="30" borderId="0" applyProtection="false">
      <alignment vertical="center"/>
    </xf>
    <xf numFmtId="41" fontId="22" fillId="0" borderId="0" applyProtection="false">
      <alignment vertical="center"/>
    </xf>
    <xf numFmtId="0" fontId="0" fillId="11" borderId="0" applyProtection="false">
      <alignment vertical="center"/>
    </xf>
    <xf numFmtId="0" fontId="26" fillId="0" borderId="0" applyProtection="false">
      <alignment vertical="center"/>
    </xf>
    <xf numFmtId="0" fontId="24" fillId="25" borderId="0" applyProtection="false">
      <alignment vertical="center"/>
    </xf>
    <xf numFmtId="0" fontId="25" fillId="0" borderId="21" applyProtection="false">
      <alignment vertical="center"/>
    </xf>
    <xf numFmtId="0" fontId="23" fillId="0" borderId="20" applyProtection="false">
      <alignment vertical="center"/>
    </xf>
    <xf numFmtId="0" fontId="0" fillId="16" borderId="0" applyProtection="false">
      <alignment vertical="center"/>
    </xf>
    <xf numFmtId="0" fontId="0" fillId="4" borderId="0" applyProtection="false">
      <alignment vertical="center"/>
    </xf>
    <xf numFmtId="0" fontId="24" fillId="7" borderId="0" applyProtection="false">
      <alignment vertical="center"/>
    </xf>
    <xf numFmtId="43" fontId="22" fillId="0" borderId="0" applyProtection="false">
      <alignment vertical="center"/>
    </xf>
    <xf numFmtId="0" fontId="20" fillId="0" borderId="0" applyProtection="false">
      <alignment vertical="center"/>
    </xf>
    <xf numFmtId="0" fontId="32" fillId="0" borderId="0" applyProtection="false">
      <alignment vertical="center"/>
    </xf>
    <xf numFmtId="0" fontId="0" fillId="10" borderId="0" applyProtection="false">
      <alignment vertical="center"/>
    </xf>
    <xf numFmtId="0" fontId="33" fillId="0" borderId="24" applyProtection="false">
      <alignment vertical="center"/>
    </xf>
    <xf numFmtId="0" fontId="25" fillId="0" borderId="0" applyProtection="false">
      <alignment vertical="center"/>
    </xf>
    <xf numFmtId="0" fontId="0" fillId="28" borderId="0" applyProtection="false">
      <alignment vertical="center"/>
    </xf>
    <xf numFmtId="178" fontId="22" fillId="0" borderId="0" applyProtection="false">
      <alignment vertical="center"/>
    </xf>
    <xf numFmtId="0" fontId="28" fillId="0" borderId="0" applyProtection="false">
      <alignment vertical="center"/>
    </xf>
    <xf numFmtId="0" fontId="0" fillId="20" borderId="0" applyProtection="false">
      <alignment vertical="center"/>
    </xf>
    <xf numFmtId="0" fontId="22" fillId="21" borderId="26" applyProtection="false">
      <alignment vertical="center"/>
    </xf>
    <xf numFmtId="0" fontId="24" fillId="22" borderId="0" applyProtection="false">
      <alignment vertical="center"/>
    </xf>
    <xf numFmtId="0" fontId="21" fillId="6" borderId="0" applyProtection="false">
      <alignment vertical="center"/>
    </xf>
    <xf numFmtId="0" fontId="0" fillId="29" borderId="0" applyProtection="false">
      <alignment vertical="center"/>
    </xf>
    <xf numFmtId="0" fontId="35" fillId="24" borderId="0" applyProtection="false">
      <alignment vertical="center"/>
    </xf>
    <xf numFmtId="0" fontId="34" fillId="12" borderId="25" applyProtection="false">
      <alignment vertical="center"/>
    </xf>
    <xf numFmtId="0" fontId="24" fillId="23" borderId="0" applyProtection="false">
      <alignment vertical="center"/>
    </xf>
    <xf numFmtId="0" fontId="24" fillId="8" borderId="0" applyProtection="false">
      <alignment vertical="center"/>
    </xf>
    <xf numFmtId="0" fontId="24" fillId="18" borderId="0" applyProtection="false">
      <alignment vertical="center"/>
    </xf>
    <xf numFmtId="0" fontId="24" fillId="17" borderId="0" applyProtection="false">
      <alignment vertical="center"/>
    </xf>
    <xf numFmtId="0" fontId="24" fillId="19" borderId="0" applyProtection="false">
      <alignment vertical="center"/>
    </xf>
    <xf numFmtId="9" fontId="22" fillId="0" borderId="0" applyProtection="false">
      <alignment vertical="center"/>
    </xf>
    <xf numFmtId="0" fontId="24" fillId="26" borderId="0" applyProtection="false">
      <alignment vertical="center"/>
    </xf>
    <xf numFmtId="176" fontId="22" fillId="0" borderId="0" applyProtection="false">
      <alignment vertical="center"/>
    </xf>
    <xf numFmtId="0" fontId="24" fillId="27" borderId="0" applyProtection="false">
      <alignment vertical="center"/>
    </xf>
    <xf numFmtId="0" fontId="0" fillId="31" borderId="0" applyProtection="false">
      <alignment vertical="center"/>
    </xf>
    <xf numFmtId="0" fontId="38" fillId="32" borderId="25" applyProtection="false">
      <alignment vertical="center"/>
    </xf>
    <xf numFmtId="0" fontId="0" fillId="3" borderId="0" applyProtection="false">
      <alignment vertical="center"/>
    </xf>
    <xf numFmtId="0" fontId="24" fillId="13" borderId="0" applyProtection="false">
      <alignment vertical="center"/>
    </xf>
    <xf numFmtId="0" fontId="0" fillId="9" borderId="0" applyProtection="false">
      <alignment vertical="center"/>
    </xf>
  </cellStyleXfs>
  <cellXfs count="141">
    <xf numFmtId="0" fontId="0" fillId="0" borderId="0" xfId="0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right" vertical="center"/>
    </xf>
    <xf numFmtId="0" fontId="3" fillId="0" borderId="1" xfId="0" applyFont="true" applyFill="true" applyBorder="true" applyAlignment="true">
      <alignment horizontal="center" vertical="center"/>
    </xf>
    <xf numFmtId="49" fontId="3" fillId="0" borderId="1" xfId="0" applyNumberFormat="true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left" vertical="center"/>
    </xf>
    <xf numFmtId="0" fontId="3" fillId="0" borderId="5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left" vertical="center" wrapText="true"/>
    </xf>
    <xf numFmtId="0" fontId="3" fillId="0" borderId="6" xfId="0" applyFont="true" applyFill="true" applyBorder="true" applyAlignment="true">
      <alignment horizontal="center" vertical="center" wrapText="true"/>
    </xf>
    <xf numFmtId="0" fontId="3" fillId="0" borderId="4" xfId="0" applyFont="true" applyFill="true" applyBorder="true" applyAlignment="true">
      <alignment horizontal="left" vertical="center"/>
    </xf>
    <xf numFmtId="49" fontId="3" fillId="0" borderId="1" xfId="0" applyNumberFormat="true" applyFont="true" applyFill="true" applyBorder="true" applyAlignment="true">
      <alignment horizontal="left" vertical="center"/>
    </xf>
    <xf numFmtId="0" fontId="3" fillId="0" borderId="7" xfId="0" applyFont="true" applyFill="true" applyBorder="true" applyAlignment="true">
      <alignment horizontal="center" vertical="center"/>
    </xf>
    <xf numFmtId="0" fontId="3" fillId="0" borderId="8" xfId="0" applyFont="true" applyFill="true" applyBorder="true" applyAlignment="true">
      <alignment horizontal="center" vertical="center" wrapText="true"/>
    </xf>
    <xf numFmtId="49" fontId="3" fillId="0" borderId="2" xfId="0" applyNumberFormat="true" applyFont="true" applyFill="true" applyBorder="true" applyAlignment="true">
      <alignment horizontal="left" vertical="center"/>
    </xf>
    <xf numFmtId="0" fontId="3" fillId="0" borderId="0" xfId="0" applyFont="true" applyFill="true" applyBorder="true" applyAlignment="true">
      <alignment horizontal="left" vertical="center"/>
    </xf>
    <xf numFmtId="0" fontId="3" fillId="0" borderId="9" xfId="0" applyFont="true" applyFill="true" applyBorder="true" applyAlignment="true">
      <alignment horizontal="center" vertical="center"/>
    </xf>
    <xf numFmtId="3" fontId="3" fillId="0" borderId="1" xfId="0" applyNumberFormat="true" applyFont="true" applyFill="true" applyBorder="true" applyAlignment="true">
      <alignment horizontal="left" vertical="center"/>
    </xf>
    <xf numFmtId="49" fontId="3" fillId="0" borderId="6" xfId="0" applyNumberFormat="true" applyFont="true" applyFill="true" applyBorder="true" applyAlignment="true">
      <alignment horizontal="left" vertical="center"/>
    </xf>
    <xf numFmtId="49" fontId="3" fillId="0" borderId="8" xfId="0" applyNumberFormat="true" applyFont="true" applyFill="true" applyBorder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0" fontId="2" fillId="0" borderId="0" xfId="0" applyFont="true" applyAlignment="true">
      <alignment horizontal="right" vertical="center"/>
    </xf>
    <xf numFmtId="0" fontId="5" fillId="0" borderId="1" xfId="0" applyFont="true" applyBorder="true" applyAlignment="true">
      <alignment horizontal="center" vertical="center"/>
    </xf>
    <xf numFmtId="49" fontId="5" fillId="0" borderId="1" xfId="0" applyNumberFormat="true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/>
    </xf>
    <xf numFmtId="0" fontId="5" fillId="0" borderId="1" xfId="0" applyFont="true" applyBorder="true" applyAlignment="true">
      <alignment horizontal="left" vertical="center"/>
    </xf>
    <xf numFmtId="0" fontId="5" fillId="0" borderId="5" xfId="0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left" vertical="center" wrapText="true"/>
    </xf>
    <xf numFmtId="0" fontId="5" fillId="0" borderId="4" xfId="0" applyFont="true" applyBorder="true" applyAlignment="true">
      <alignment vertical="center"/>
    </xf>
    <xf numFmtId="0" fontId="5" fillId="0" borderId="4" xfId="0" applyFont="true" applyBorder="true" applyAlignment="true">
      <alignment horizontal="left" vertical="center"/>
    </xf>
    <xf numFmtId="49" fontId="5" fillId="0" borderId="1" xfId="0" applyNumberFormat="true" applyFont="true" applyBorder="true" applyAlignment="true">
      <alignment horizontal="left" vertical="center"/>
    </xf>
    <xf numFmtId="0" fontId="5" fillId="0" borderId="7" xfId="0" applyFont="true" applyBorder="true" applyAlignment="true">
      <alignment horizontal="center" vertical="center"/>
    </xf>
    <xf numFmtId="0" fontId="5" fillId="0" borderId="8" xfId="0" applyFont="true" applyBorder="true" applyAlignment="true">
      <alignment horizontal="center" vertical="center" wrapText="true"/>
    </xf>
    <xf numFmtId="49" fontId="5" fillId="0" borderId="2" xfId="0" applyNumberFormat="true" applyFont="true" applyBorder="true" applyAlignment="true">
      <alignment horizontal="left" vertical="center"/>
    </xf>
    <xf numFmtId="0" fontId="5" fillId="0" borderId="0" xfId="0" applyFont="true" applyAlignment="true">
      <alignment horizontal="left" vertical="center"/>
    </xf>
    <xf numFmtId="3" fontId="5" fillId="0" borderId="1" xfId="0" applyNumberFormat="true" applyFont="true" applyBorder="true" applyAlignment="true">
      <alignment horizontal="left" vertical="center"/>
    </xf>
    <xf numFmtId="3" fontId="3" fillId="0" borderId="1" xfId="0" applyNumberFormat="true" applyFont="true" applyBorder="true" applyAlignment="true">
      <alignment horizontal="left" vertical="center"/>
    </xf>
    <xf numFmtId="0" fontId="3" fillId="0" borderId="4" xfId="0" applyFont="true" applyFill="true" applyBorder="true" applyAlignment="true">
      <alignment horizontal="right" vertical="center"/>
    </xf>
    <xf numFmtId="0" fontId="0" fillId="0" borderId="0" xfId="0" applyFill="true" applyAlignment="true">
      <alignment vertical="center"/>
    </xf>
    <xf numFmtId="0" fontId="2" fillId="0" borderId="10" xfId="0" applyFont="true" applyFill="true" applyBorder="true" applyAlignment="true">
      <alignment vertical="center"/>
    </xf>
    <xf numFmtId="0" fontId="6" fillId="0" borderId="10" xfId="0" applyFont="true" applyFill="true" applyBorder="true" applyAlignment="true">
      <alignment vertical="center"/>
    </xf>
    <xf numFmtId="0" fontId="1" fillId="0" borderId="10" xfId="0" applyFont="true" applyFill="true" applyBorder="true" applyAlignment="true">
      <alignment horizontal="center" vertical="center"/>
    </xf>
    <xf numFmtId="0" fontId="2" fillId="0" borderId="11" xfId="0" applyFont="true" applyFill="true" applyBorder="true" applyAlignment="true">
      <alignment vertical="center"/>
    </xf>
    <xf numFmtId="0" fontId="7" fillId="0" borderId="11" xfId="0" applyFont="true" applyFill="true" applyBorder="true" applyAlignment="true">
      <alignment horizontal="left" vertical="center"/>
    </xf>
    <xf numFmtId="0" fontId="2" fillId="0" borderId="12" xfId="0" applyFont="true" applyFill="true" applyBorder="true" applyAlignment="true">
      <alignment vertical="center"/>
    </xf>
    <xf numFmtId="0" fontId="8" fillId="0" borderId="1" xfId="0" applyFont="true" applyFill="true" applyBorder="true" applyAlignment="true">
      <alignment horizontal="center" vertical="center"/>
    </xf>
    <xf numFmtId="0" fontId="2" fillId="0" borderId="12" xfId="0" applyFont="true" applyFill="true" applyBorder="true" applyAlignment="true">
      <alignment vertical="center" wrapText="true"/>
    </xf>
    <xf numFmtId="0" fontId="9" fillId="0" borderId="12" xfId="0" applyFont="true" applyFill="true" applyBorder="true" applyAlignment="true">
      <alignment vertical="center"/>
    </xf>
    <xf numFmtId="0" fontId="2" fillId="0" borderId="13" xfId="0" applyFont="true" applyFill="true" applyBorder="true" applyAlignment="true">
      <alignment vertical="center"/>
    </xf>
    <xf numFmtId="0" fontId="2" fillId="0" borderId="13" xfId="0" applyFont="true" applyFill="true" applyBorder="true" applyAlignment="true">
      <alignment vertical="center" wrapText="true"/>
    </xf>
    <xf numFmtId="0" fontId="10" fillId="0" borderId="0" xfId="0" applyFont="true" applyFill="true" applyBorder="true" applyAlignment="true">
      <alignment vertical="center" wrapText="true"/>
    </xf>
    <xf numFmtId="0" fontId="2" fillId="0" borderId="10" xfId="0" applyFont="true" applyFill="true" applyBorder="true" applyAlignment="true">
      <alignment vertical="center" wrapText="true"/>
    </xf>
    <xf numFmtId="0" fontId="7" fillId="0" borderId="10" xfId="0" applyFont="true" applyFill="true" applyBorder="true" applyAlignment="true">
      <alignment horizontal="right" vertical="center" wrapText="true"/>
    </xf>
    <xf numFmtId="0" fontId="7" fillId="0" borderId="11" xfId="0" applyFont="true" applyFill="true" applyBorder="true" applyAlignment="true">
      <alignment horizontal="center" vertical="center"/>
    </xf>
    <xf numFmtId="4" fontId="8" fillId="0" borderId="1" xfId="0" applyNumberFormat="true" applyFont="true" applyFill="true" applyBorder="true" applyAlignment="true">
      <alignment horizontal="right" vertical="center"/>
    </xf>
    <xf numFmtId="0" fontId="2" fillId="0" borderId="14" xfId="0" applyFont="true" applyFill="true" applyBorder="true" applyAlignment="true">
      <alignment vertical="center"/>
    </xf>
    <xf numFmtId="0" fontId="2" fillId="0" borderId="15" xfId="0" applyFont="true" applyFill="true" applyBorder="true" applyAlignment="true">
      <alignment vertical="center"/>
    </xf>
    <xf numFmtId="0" fontId="2" fillId="0" borderId="15" xfId="0" applyFont="true" applyFill="true" applyBorder="true" applyAlignment="true">
      <alignment vertical="center" wrapText="true"/>
    </xf>
    <xf numFmtId="0" fontId="9" fillId="0" borderId="15" xfId="0" applyFont="true" applyFill="true" applyBorder="true" applyAlignment="true">
      <alignment vertical="center" wrapText="true"/>
    </xf>
    <xf numFmtId="0" fontId="2" fillId="0" borderId="16" xfId="0" applyFont="true" applyFill="true" applyBorder="true" applyAlignment="true">
      <alignment vertical="center" wrapText="true"/>
    </xf>
    <xf numFmtId="0" fontId="1" fillId="0" borderId="12" xfId="0" applyFont="true" applyFill="true" applyBorder="true" applyAlignment="true">
      <alignment horizontal="center" vertical="center"/>
    </xf>
    <xf numFmtId="0" fontId="1" fillId="0" borderId="15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1" fillId="0" borderId="17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left" vertical="center"/>
    </xf>
    <xf numFmtId="4" fontId="7" fillId="0" borderId="1" xfId="0" applyNumberFormat="true" applyFont="true" applyFill="true" applyBorder="true" applyAlignment="true">
      <alignment horizontal="right" vertical="center"/>
    </xf>
    <xf numFmtId="0" fontId="2" fillId="0" borderId="1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horizontal="center" vertical="center" wrapText="true"/>
    </xf>
    <xf numFmtId="49" fontId="2" fillId="0" borderId="1" xfId="0" applyNumberFormat="true" applyFont="true" applyFill="true" applyBorder="true" applyAlignment="true">
      <alignment vertical="center" wrapText="true"/>
    </xf>
    <xf numFmtId="0" fontId="7" fillId="0" borderId="11" xfId="0" applyFont="true" applyFill="true" applyBorder="true" applyAlignment="true">
      <alignment horizontal="right" vertical="center"/>
    </xf>
    <xf numFmtId="179" fontId="11" fillId="0" borderId="1" xfId="0" applyNumberFormat="true" applyFont="true" applyBorder="true" applyAlignment="true">
      <alignment horizontal="left" vertical="center" wrapText="true"/>
    </xf>
    <xf numFmtId="49" fontId="11" fillId="0" borderId="8" xfId="0" applyNumberFormat="true" applyFont="true" applyBorder="true" applyAlignment="true">
      <alignment vertical="center" wrapText="true"/>
    </xf>
    <xf numFmtId="0" fontId="7" fillId="0" borderId="10" xfId="0" applyFont="true" applyBorder="true" applyAlignment="true">
      <alignment vertical="center"/>
    </xf>
    <xf numFmtId="0" fontId="12" fillId="0" borderId="10" xfId="0" applyFont="true" applyBorder="true" applyAlignment="true">
      <alignment vertical="center" wrapText="true"/>
    </xf>
    <xf numFmtId="0" fontId="2" fillId="0" borderId="10" xfId="0" applyFont="true" applyBorder="true" applyAlignment="true">
      <alignment vertical="center"/>
    </xf>
    <xf numFmtId="0" fontId="1" fillId="0" borderId="10" xfId="0" applyFont="true" applyBorder="true" applyAlignment="true">
      <alignment horizontal="center" vertical="center"/>
    </xf>
    <xf numFmtId="0" fontId="2" fillId="0" borderId="11" xfId="0" applyFont="true" applyBorder="true" applyAlignment="true">
      <alignment vertical="center"/>
    </xf>
    <xf numFmtId="0" fontId="7" fillId="0" borderId="11" xfId="0" applyFont="true" applyBorder="true" applyAlignment="true">
      <alignment horizontal="left" vertical="center"/>
    </xf>
    <xf numFmtId="0" fontId="2" fillId="0" borderId="12" xfId="0" applyFont="true" applyBorder="true" applyAlignment="true">
      <alignment vertical="center"/>
    </xf>
    <xf numFmtId="0" fontId="11" fillId="0" borderId="1" xfId="0" applyFont="true" applyFill="true" applyBorder="true" applyAlignment="true">
      <alignment horizontal="center" vertical="center" wrapText="true"/>
    </xf>
    <xf numFmtId="1" fontId="11" fillId="0" borderId="1" xfId="0" applyNumberFormat="true" applyFont="true" applyFill="true" applyBorder="true" applyAlignment="true">
      <alignment horizontal="center" vertical="center" wrapText="true"/>
    </xf>
    <xf numFmtId="0" fontId="11" fillId="0" borderId="1" xfId="0" applyFont="true" applyFill="true" applyBorder="true" applyAlignment="true">
      <alignment horizontal="centerContinuous" vertical="center"/>
    </xf>
    <xf numFmtId="0" fontId="13" fillId="0" borderId="10" xfId="0" applyFont="true" applyBorder="true" applyAlignment="true">
      <alignment horizontal="right" vertical="center" wrapText="true"/>
    </xf>
    <xf numFmtId="0" fontId="12" fillId="0" borderId="15" xfId="0" applyFont="true" applyBorder="true" applyAlignment="true">
      <alignment vertical="center" wrapText="true"/>
    </xf>
    <xf numFmtId="0" fontId="7" fillId="0" borderId="11" xfId="0" applyFont="true" applyBorder="true" applyAlignment="true">
      <alignment horizontal="right" vertical="center"/>
    </xf>
    <xf numFmtId="0" fontId="11" fillId="0" borderId="1" xfId="0" applyFont="true" applyFill="true" applyBorder="true" applyAlignment="true"/>
    <xf numFmtId="0" fontId="11" fillId="2" borderId="1" xfId="0" applyFont="true" applyFill="true" applyBorder="true" applyAlignment="true"/>
    <xf numFmtId="0" fontId="0" fillId="0" borderId="0" xfId="0" applyFill="true" applyAlignment="true">
      <alignment vertical="center" wrapText="true"/>
    </xf>
    <xf numFmtId="0" fontId="7" fillId="0" borderId="10" xfId="0" applyFont="true" applyFill="true" applyBorder="true" applyAlignment="true">
      <alignment vertical="center" wrapText="true"/>
    </xf>
    <xf numFmtId="0" fontId="1" fillId="0" borderId="12" xfId="0" applyFont="true" applyFill="true" applyBorder="true" applyAlignment="true">
      <alignment horizontal="center" vertical="center" wrapText="true"/>
    </xf>
    <xf numFmtId="0" fontId="1" fillId="0" borderId="15" xfId="0" applyFont="true" applyFill="true" applyBorder="true" applyAlignment="true">
      <alignment horizontal="center" vertical="center" wrapText="true"/>
    </xf>
    <xf numFmtId="0" fontId="2" fillId="0" borderId="11" xfId="0" applyFont="true" applyFill="true" applyBorder="true" applyAlignment="true">
      <alignment vertical="center" wrapText="true"/>
    </xf>
    <xf numFmtId="0" fontId="7" fillId="0" borderId="11" xfId="0" applyFont="true" applyFill="true" applyBorder="true" applyAlignment="true">
      <alignment vertical="center"/>
    </xf>
    <xf numFmtId="0" fontId="7" fillId="0" borderId="11" xfId="0" applyFont="true" applyFill="true" applyBorder="true" applyAlignment="true">
      <alignment vertical="center" wrapText="true"/>
    </xf>
    <xf numFmtId="0" fontId="11" fillId="2" borderId="2" xfId="0" applyFont="true" applyFill="true" applyBorder="true" applyAlignment="true">
      <alignment horizontal="center" vertical="center" wrapText="true"/>
    </xf>
    <xf numFmtId="1" fontId="11" fillId="0" borderId="2" xfId="0" applyNumberFormat="true" applyFont="true" applyFill="true" applyBorder="true" applyAlignment="true">
      <alignment horizontal="center" vertical="center" wrapText="true"/>
    </xf>
    <xf numFmtId="0" fontId="11" fillId="0" borderId="2" xfId="0" applyFont="true" applyFill="true" applyBorder="true" applyAlignment="true">
      <alignment horizontal="centerContinuous" vertical="center"/>
    </xf>
    <xf numFmtId="0" fontId="12" fillId="0" borderId="10" xfId="0" applyFont="true" applyFill="true" applyBorder="true" applyAlignment="true">
      <alignment vertical="center" wrapText="true"/>
    </xf>
    <xf numFmtId="0" fontId="7" fillId="0" borderId="11" xfId="0" applyFont="true" applyFill="true" applyBorder="true" applyAlignment="true">
      <alignment horizontal="right" vertical="center" wrapText="true"/>
    </xf>
    <xf numFmtId="0" fontId="12" fillId="0" borderId="11" xfId="0" applyFont="true" applyFill="true" applyBorder="true" applyAlignment="true">
      <alignment vertical="center" wrapText="true"/>
    </xf>
    <xf numFmtId="4" fontId="8" fillId="0" borderId="1" xfId="0" applyNumberFormat="true" applyFont="true" applyFill="true" applyBorder="true" applyAlignment="true">
      <alignment horizontal="right" vertical="center" wrapText="true"/>
    </xf>
    <xf numFmtId="0" fontId="11" fillId="0" borderId="2" xfId="0" applyFont="true" applyFill="true" applyBorder="true" applyAlignment="true"/>
    <xf numFmtId="0" fontId="0" fillId="0" borderId="1" xfId="0" applyFill="true" applyBorder="true" applyAlignment="true">
      <alignment vertical="center" wrapText="true"/>
    </xf>
    <xf numFmtId="0" fontId="7" fillId="0" borderId="14" xfId="0" applyFont="true" applyFill="true" applyBorder="true" applyAlignment="true">
      <alignment horizontal="right" vertical="center" wrapText="true"/>
    </xf>
    <xf numFmtId="0" fontId="13" fillId="0" borderId="10" xfId="0" applyFont="true" applyFill="true" applyBorder="true" applyAlignment="true">
      <alignment horizontal="right" vertical="center" wrapText="true"/>
    </xf>
    <xf numFmtId="0" fontId="12" fillId="0" borderId="15" xfId="0" applyFont="true" applyFill="true" applyBorder="true" applyAlignment="true">
      <alignment vertical="center" wrapText="true"/>
    </xf>
    <xf numFmtId="0" fontId="1" fillId="0" borderId="17" xfId="0" applyFont="true" applyFill="true" applyBorder="true" applyAlignment="true">
      <alignment horizontal="center" vertical="center" wrapText="true"/>
    </xf>
    <xf numFmtId="0" fontId="7" fillId="0" borderId="18" xfId="0" applyFont="true" applyFill="true" applyBorder="true" applyAlignment="true">
      <alignment horizontal="right" vertical="center" wrapText="true"/>
    </xf>
    <xf numFmtId="0" fontId="7" fillId="0" borderId="19" xfId="0" applyFont="true" applyFill="true" applyBorder="true" applyAlignment="true">
      <alignment horizontal="right" vertical="center" wrapText="true"/>
    </xf>
    <xf numFmtId="0" fontId="13" fillId="0" borderId="10" xfId="0" applyFont="true" applyFill="true" applyBorder="true" applyAlignment="true">
      <alignment vertical="center"/>
    </xf>
    <xf numFmtId="0" fontId="12" fillId="0" borderId="10" xfId="0" applyFont="true" applyFill="true" applyBorder="true" applyAlignment="true">
      <alignment vertical="center"/>
    </xf>
    <xf numFmtId="0" fontId="14" fillId="0" borderId="10" xfId="0" applyFont="true" applyFill="true" applyBorder="true" applyAlignment="true">
      <alignment horizontal="center" vertical="center"/>
    </xf>
    <xf numFmtId="0" fontId="12" fillId="0" borderId="11" xfId="0" applyFont="true" applyFill="true" applyBorder="true" applyAlignment="true">
      <alignment vertical="center"/>
    </xf>
    <xf numFmtId="0" fontId="12" fillId="0" borderId="12" xfId="0" applyFont="true" applyFill="true" applyBorder="true" applyAlignment="true">
      <alignment vertical="center"/>
    </xf>
    <xf numFmtId="0" fontId="12" fillId="0" borderId="13" xfId="0" applyFont="true" applyFill="true" applyBorder="true" applyAlignment="true">
      <alignment vertical="center"/>
    </xf>
    <xf numFmtId="0" fontId="13" fillId="0" borderId="10" xfId="0" applyFont="true" applyFill="true" applyBorder="true" applyAlignment="true">
      <alignment horizontal="right" vertical="center"/>
    </xf>
    <xf numFmtId="0" fontId="13" fillId="0" borderId="11" xfId="0" applyFont="true" applyFill="true" applyBorder="true" applyAlignment="true">
      <alignment horizontal="center" vertical="center"/>
    </xf>
    <xf numFmtId="0" fontId="12" fillId="0" borderId="12" xfId="0" applyFont="true" applyFill="true" applyBorder="true" applyAlignment="true">
      <alignment vertical="center" wrapText="true"/>
    </xf>
    <xf numFmtId="0" fontId="12" fillId="0" borderId="14" xfId="0" applyFont="true" applyFill="true" applyBorder="true" applyAlignment="true">
      <alignment vertical="center" wrapText="true"/>
    </xf>
    <xf numFmtId="0" fontId="12" fillId="0" borderId="16" xfId="0" applyFont="true" applyFill="true" applyBorder="true" applyAlignment="true">
      <alignment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11" fillId="0" borderId="1" xfId="0" applyNumberFormat="true" applyFont="true" applyBorder="true" applyAlignment="true">
      <alignment horizontal="left" vertical="center"/>
    </xf>
    <xf numFmtId="179" fontId="11" fillId="0" borderId="1" xfId="0" applyNumberFormat="true" applyFont="true" applyBorder="true" applyAlignment="true">
      <alignment horizontal="left" vertical="center"/>
    </xf>
    <xf numFmtId="177" fontId="11" fillId="0" borderId="7" xfId="0" applyNumberFormat="true" applyFont="true" applyBorder="true" applyAlignment="true">
      <alignment horizontal="center" vertical="center" wrapText="true"/>
    </xf>
    <xf numFmtId="0" fontId="15" fillId="0" borderId="0" xfId="0" applyFont="true" applyFill="true" applyAlignment="true">
      <alignment vertical="center"/>
    </xf>
    <xf numFmtId="0" fontId="6" fillId="0" borderId="10" xfId="0" applyFont="true" applyFill="true" applyBorder="true" applyAlignment="true">
      <alignment vertical="center" wrapText="true"/>
    </xf>
    <xf numFmtId="0" fontId="16" fillId="0" borderId="12" xfId="0" applyFont="true" applyFill="true" applyBorder="true" applyAlignment="true">
      <alignment vertical="center" wrapText="true"/>
    </xf>
    <xf numFmtId="0" fontId="16" fillId="0" borderId="1" xfId="0" applyFont="true" applyFill="true" applyBorder="true" applyAlignment="true">
      <alignment vertical="center" wrapText="true"/>
    </xf>
    <xf numFmtId="0" fontId="17" fillId="0" borderId="12" xfId="0" applyFont="true" applyFill="true" applyBorder="true" applyAlignment="true">
      <alignment vertical="center" wrapText="true"/>
    </xf>
    <xf numFmtId="0" fontId="16" fillId="0" borderId="13" xfId="0" applyFont="true" applyFill="true" applyBorder="true" applyAlignment="true">
      <alignment vertical="center" wrapText="true"/>
    </xf>
    <xf numFmtId="0" fontId="6" fillId="0" borderId="10" xfId="0" applyFont="true" applyFill="true" applyBorder="true" applyAlignment="true">
      <alignment horizontal="right" vertical="center"/>
    </xf>
    <xf numFmtId="0" fontId="6" fillId="0" borderId="12" xfId="0" applyFont="true" applyFill="true" applyBorder="true" applyAlignment="true">
      <alignment vertical="center" wrapText="true"/>
    </xf>
    <xf numFmtId="0" fontId="16" fillId="0" borderId="15" xfId="0" applyFont="true" applyFill="true" applyBorder="true" applyAlignment="true">
      <alignment vertical="center" wrapText="true"/>
    </xf>
    <xf numFmtId="0" fontId="17" fillId="0" borderId="15" xfId="0" applyFont="true" applyFill="true" applyBorder="true" applyAlignment="true">
      <alignment vertical="center" wrapText="true"/>
    </xf>
    <xf numFmtId="0" fontId="12" fillId="0" borderId="18" xfId="0" applyFont="true" applyFill="true" applyBorder="true" applyAlignment="true">
      <alignment vertical="center" wrapText="true"/>
    </xf>
    <xf numFmtId="0" fontId="18" fillId="0" borderId="0" xfId="0" applyFont="true" applyFill="true" applyAlignment="true">
      <alignment vertical="center"/>
    </xf>
    <xf numFmtId="0" fontId="19" fillId="0" borderId="0" xfId="0" applyFont="true" applyFill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"/>
  <sheetViews>
    <sheetView workbookViewId="0">
      <selection activeCell="A9" sqref="A9"/>
    </sheetView>
  </sheetViews>
  <sheetFormatPr defaultColWidth="9" defaultRowHeight="14.25"/>
  <cols>
    <col min="1" max="1" width="123.125" style="139" customWidth="true"/>
    <col min="2" max="16384" width="9" style="139"/>
  </cols>
  <sheetData>
    <row r="1" ht="137.1" customHeight="true" spans="1:1">
      <c r="A1" s="140" t="s">
        <v>0</v>
      </c>
    </row>
  </sheetData>
  <printOptions horizontalCentered="true"/>
  <pageMargins left="0.590203972313348" right="0.590203972313348" top="3.54122402161125" bottom="0.786707251090703" header="0.499937478012926" footer="0.499937478012926"/>
  <pageSetup paperSize="9" scale="74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8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" style="42" customWidth="true"/>
    <col min="2" max="7" width="21.625" style="42" customWidth="true"/>
    <col min="8" max="8" width="1.5" style="42" customWidth="true"/>
    <col min="9" max="9" width="9.75" style="42" customWidth="true"/>
    <col min="10" max="16384" width="10" style="42"/>
  </cols>
  <sheetData>
    <row r="1" ht="24.95" customHeight="true" spans="1:8">
      <c r="A1" s="43"/>
      <c r="B1" s="44" t="s">
        <v>183</v>
      </c>
      <c r="C1" s="55"/>
      <c r="D1" s="55"/>
      <c r="E1" s="55"/>
      <c r="F1" s="55"/>
      <c r="G1" s="56" t="s">
        <v>184</v>
      </c>
      <c r="H1" s="48"/>
    </row>
    <row r="2" ht="22.9" customHeight="true" spans="1:8">
      <c r="A2" s="43"/>
      <c r="B2" s="64" t="s">
        <v>185</v>
      </c>
      <c r="C2" s="65"/>
      <c r="D2" s="65"/>
      <c r="E2" s="65"/>
      <c r="F2" s="65"/>
      <c r="G2" s="67"/>
      <c r="H2" s="48" t="s">
        <v>3</v>
      </c>
    </row>
    <row r="3" ht="20.1" customHeight="true" spans="1:8">
      <c r="A3" s="46"/>
      <c r="B3" s="47" t="s">
        <v>5</v>
      </c>
      <c r="C3" s="47"/>
      <c r="D3" s="57"/>
      <c r="E3" s="57"/>
      <c r="F3" s="57"/>
      <c r="G3" s="57" t="s">
        <v>6</v>
      </c>
      <c r="H3" s="59"/>
    </row>
    <row r="4" ht="24.4" customHeight="true" spans="1:8">
      <c r="A4" s="48"/>
      <c r="B4" s="49" t="s">
        <v>186</v>
      </c>
      <c r="C4" s="49"/>
      <c r="D4" s="49"/>
      <c r="E4" s="49"/>
      <c r="F4" s="49"/>
      <c r="G4" s="49"/>
      <c r="H4" s="60"/>
    </row>
    <row r="5" ht="24.4" customHeight="true" spans="1:8">
      <c r="A5" s="50"/>
      <c r="B5" s="49" t="s">
        <v>59</v>
      </c>
      <c r="C5" s="66" t="s">
        <v>187</v>
      </c>
      <c r="D5" s="49" t="s">
        <v>188</v>
      </c>
      <c r="E5" s="49"/>
      <c r="F5" s="49"/>
      <c r="G5" s="49" t="s">
        <v>189</v>
      </c>
      <c r="H5" s="60"/>
    </row>
    <row r="6" ht="24.4" customHeight="true" spans="1:8">
      <c r="A6" s="50"/>
      <c r="B6" s="49"/>
      <c r="C6" s="66"/>
      <c r="D6" s="49" t="s">
        <v>148</v>
      </c>
      <c r="E6" s="49" t="s">
        <v>190</v>
      </c>
      <c r="F6" s="49" t="s">
        <v>191</v>
      </c>
      <c r="G6" s="49"/>
      <c r="H6" s="61"/>
    </row>
    <row r="7" ht="27" customHeight="true" spans="1:8">
      <c r="A7" s="51"/>
      <c r="B7" s="58"/>
      <c r="C7" s="58"/>
      <c r="D7" s="58"/>
      <c r="E7" s="58"/>
      <c r="F7" s="58"/>
      <c r="G7" s="58"/>
      <c r="H7" s="62"/>
    </row>
    <row r="8" ht="27" customHeight="true" spans="1:8">
      <c r="A8" s="51"/>
      <c r="B8" s="58"/>
      <c r="C8" s="58"/>
      <c r="D8" s="58"/>
      <c r="E8" s="58"/>
      <c r="F8" s="58"/>
      <c r="G8" s="58"/>
      <c r="H8" s="62"/>
    </row>
    <row r="9" ht="27" customHeight="true" spans="1:8">
      <c r="A9" s="51"/>
      <c r="B9" s="58"/>
      <c r="C9" s="58"/>
      <c r="D9" s="58"/>
      <c r="E9" s="58"/>
      <c r="F9" s="58"/>
      <c r="G9" s="58"/>
      <c r="H9" s="62"/>
    </row>
    <row r="10" ht="27" customHeight="true" spans="1:8">
      <c r="A10" s="51"/>
      <c r="B10" s="58"/>
      <c r="C10" s="58"/>
      <c r="D10" s="58"/>
      <c r="E10" s="58"/>
      <c r="F10" s="58"/>
      <c r="G10" s="58"/>
      <c r="H10" s="62"/>
    </row>
    <row r="11" ht="27" customHeight="true" spans="1:8">
      <c r="A11" s="51"/>
      <c r="B11" s="58"/>
      <c r="C11" s="58"/>
      <c r="D11" s="58"/>
      <c r="E11" s="58"/>
      <c r="F11" s="58"/>
      <c r="G11" s="58"/>
      <c r="H11" s="62"/>
    </row>
    <row r="12" ht="27" customHeight="true" spans="1:8">
      <c r="A12" s="51"/>
      <c r="B12" s="58"/>
      <c r="C12" s="58"/>
      <c r="D12" s="58"/>
      <c r="E12" s="58"/>
      <c r="F12" s="58"/>
      <c r="G12" s="58"/>
      <c r="H12" s="62"/>
    </row>
    <row r="13" ht="27" customHeight="true" spans="1:8">
      <c r="A13" s="51"/>
      <c r="B13" s="58"/>
      <c r="C13" s="58"/>
      <c r="D13" s="58"/>
      <c r="E13" s="58"/>
      <c r="F13" s="58"/>
      <c r="G13" s="58"/>
      <c r="H13" s="62"/>
    </row>
    <row r="14" ht="27" customHeight="true" spans="1:8">
      <c r="A14" s="51"/>
      <c r="B14" s="58"/>
      <c r="C14" s="58"/>
      <c r="D14" s="58"/>
      <c r="E14" s="58"/>
      <c r="F14" s="58"/>
      <c r="G14" s="58"/>
      <c r="H14" s="62"/>
    </row>
    <row r="15" ht="27" customHeight="true" spans="1:8">
      <c r="A15" s="51"/>
      <c r="B15" s="58"/>
      <c r="C15" s="58"/>
      <c r="D15" s="58"/>
      <c r="E15" s="58"/>
      <c r="F15" s="58"/>
      <c r="G15" s="58"/>
      <c r="H15" s="62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42" customWidth="true"/>
    <col min="2" max="4" width="6.125" style="42" customWidth="true"/>
    <col min="5" max="5" width="50" style="42" customWidth="true"/>
    <col min="6" max="8" width="18.375" style="42" customWidth="true"/>
    <col min="9" max="9" width="1.5" style="42" customWidth="true"/>
    <col min="10" max="12" width="9.75" style="42" customWidth="true"/>
    <col min="13" max="16384" width="10" style="42"/>
  </cols>
  <sheetData>
    <row r="1" ht="24.95" customHeight="true" spans="1:9">
      <c r="A1" s="43"/>
      <c r="B1" s="44" t="s">
        <v>192</v>
      </c>
      <c r="C1" s="44"/>
      <c r="D1" s="44"/>
      <c r="E1" s="54"/>
      <c r="F1" s="55"/>
      <c r="G1" s="55"/>
      <c r="H1" s="56" t="s">
        <v>193</v>
      </c>
      <c r="I1" s="48"/>
    </row>
    <row r="2" ht="22.9" customHeight="true" spans="1:9">
      <c r="A2" s="43"/>
      <c r="B2" s="45" t="s">
        <v>194</v>
      </c>
      <c r="C2" s="45"/>
      <c r="D2" s="45"/>
      <c r="E2" s="45"/>
      <c r="F2" s="45"/>
      <c r="G2" s="45"/>
      <c r="H2" s="45"/>
      <c r="I2" s="48" t="s">
        <v>3</v>
      </c>
    </row>
    <row r="3" ht="20.1" customHeight="true" spans="1:9">
      <c r="A3" s="46"/>
      <c r="B3" s="47" t="s">
        <v>5</v>
      </c>
      <c r="C3" s="47"/>
      <c r="D3" s="47"/>
      <c r="E3" s="47"/>
      <c r="F3" s="46"/>
      <c r="G3" s="46"/>
      <c r="H3" s="57" t="s">
        <v>6</v>
      </c>
      <c r="I3" s="59"/>
    </row>
    <row r="4" ht="24.4" customHeight="true" spans="1:9">
      <c r="A4" s="48"/>
      <c r="B4" s="49" t="s">
        <v>9</v>
      </c>
      <c r="C4" s="49"/>
      <c r="D4" s="49"/>
      <c r="E4" s="49"/>
      <c r="F4" s="49" t="s">
        <v>195</v>
      </c>
      <c r="G4" s="49"/>
      <c r="H4" s="49"/>
      <c r="I4" s="60"/>
    </row>
    <row r="5" ht="24.4" customHeight="true" spans="1:9">
      <c r="A5" s="50"/>
      <c r="B5" s="49" t="s">
        <v>77</v>
      </c>
      <c r="C5" s="49"/>
      <c r="D5" s="49"/>
      <c r="E5" s="49" t="s">
        <v>78</v>
      </c>
      <c r="F5" s="49" t="s">
        <v>59</v>
      </c>
      <c r="G5" s="49" t="s">
        <v>73</v>
      </c>
      <c r="H5" s="49" t="s">
        <v>74</v>
      </c>
      <c r="I5" s="60"/>
    </row>
    <row r="6" ht="24.4" customHeight="true" spans="1:9">
      <c r="A6" s="50"/>
      <c r="B6" s="49" t="s">
        <v>79</v>
      </c>
      <c r="C6" s="49" t="s">
        <v>80</v>
      </c>
      <c r="D6" s="49" t="s">
        <v>81</v>
      </c>
      <c r="E6" s="49"/>
      <c r="F6" s="49"/>
      <c r="G6" s="49"/>
      <c r="H6" s="49"/>
      <c r="I6" s="61"/>
    </row>
    <row r="7" ht="27" customHeight="true" spans="1:9">
      <c r="A7" s="51"/>
      <c r="B7" s="49"/>
      <c r="C7" s="49"/>
      <c r="D7" s="49"/>
      <c r="E7" s="49" t="s">
        <v>82</v>
      </c>
      <c r="F7" s="58"/>
      <c r="G7" s="58"/>
      <c r="H7" s="58"/>
      <c r="I7" s="62"/>
    </row>
    <row r="8" ht="27" customHeight="true" spans="1:9">
      <c r="A8" s="51"/>
      <c r="B8" s="49"/>
      <c r="C8" s="49"/>
      <c r="D8" s="49"/>
      <c r="E8" s="49"/>
      <c r="F8" s="58"/>
      <c r="G8" s="58"/>
      <c r="H8" s="58"/>
      <c r="I8" s="62"/>
    </row>
    <row r="9" ht="27" customHeight="true" spans="1:9">
      <c r="A9" s="51"/>
      <c r="B9" s="49"/>
      <c r="C9" s="49"/>
      <c r="D9" s="49"/>
      <c r="E9" s="49"/>
      <c r="F9" s="58"/>
      <c r="G9" s="58"/>
      <c r="H9" s="58"/>
      <c r="I9" s="62"/>
    </row>
    <row r="10" ht="27" customHeight="true" spans="1:9">
      <c r="A10" s="51"/>
      <c r="B10" s="49"/>
      <c r="C10" s="49"/>
      <c r="D10" s="49"/>
      <c r="E10" s="49"/>
      <c r="F10" s="58"/>
      <c r="G10" s="58"/>
      <c r="H10" s="58"/>
      <c r="I10" s="62"/>
    </row>
    <row r="11" ht="27" customHeight="true" spans="1:9">
      <c r="A11" s="51"/>
      <c r="B11" s="49"/>
      <c r="C11" s="49"/>
      <c r="D11" s="49"/>
      <c r="E11" s="49"/>
      <c r="F11" s="58"/>
      <c r="G11" s="58"/>
      <c r="H11" s="58"/>
      <c r="I11" s="62"/>
    </row>
    <row r="12" ht="27" customHeight="true" spans="1:9">
      <c r="A12" s="51"/>
      <c r="B12" s="49"/>
      <c r="C12" s="49"/>
      <c r="D12" s="49"/>
      <c r="E12" s="49"/>
      <c r="F12" s="58"/>
      <c r="G12" s="58"/>
      <c r="H12" s="58"/>
      <c r="I12" s="62"/>
    </row>
    <row r="13" ht="27" customHeight="true" spans="1:9">
      <c r="A13" s="51"/>
      <c r="B13" s="49"/>
      <c r="C13" s="49"/>
      <c r="D13" s="49"/>
      <c r="E13" s="49"/>
      <c r="F13" s="58"/>
      <c r="G13" s="58"/>
      <c r="H13" s="58"/>
      <c r="I13" s="62"/>
    </row>
    <row r="14" ht="27" customHeight="true" spans="1:9">
      <c r="A14" s="51"/>
      <c r="B14" s="49"/>
      <c r="C14" s="49"/>
      <c r="D14" s="49"/>
      <c r="E14" s="49"/>
      <c r="F14" s="58"/>
      <c r="G14" s="58"/>
      <c r="H14" s="58"/>
      <c r="I14" s="62"/>
    </row>
    <row r="15" ht="27" customHeight="true" spans="1:9">
      <c r="A15" s="50"/>
      <c r="B15" s="68"/>
      <c r="C15" s="68"/>
      <c r="D15" s="68"/>
      <c r="E15" s="68"/>
      <c r="F15" s="69"/>
      <c r="G15" s="69"/>
      <c r="H15" s="69"/>
      <c r="I15" s="61"/>
    </row>
    <row r="16" ht="27" customHeight="true" spans="1:9">
      <c r="A16" s="52"/>
      <c r="B16" s="53"/>
      <c r="C16" s="53"/>
      <c r="D16" s="53"/>
      <c r="E16" s="52"/>
      <c r="F16" s="52"/>
      <c r="G16" s="52"/>
      <c r="H16" s="52"/>
      <c r="I16" s="63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0"/>
  <sheetViews>
    <sheetView workbookViewId="0">
      <pane ySplit="6" topLeftCell="A7" activePane="bottomLeft" state="frozen"/>
      <selection/>
      <selection pane="bottomLeft" activeCell="B3" sqref="B3:C3"/>
    </sheetView>
  </sheetViews>
  <sheetFormatPr defaultColWidth="10" defaultRowHeight="13.5" outlineLevelCol="7"/>
  <cols>
    <col min="1" max="1" width="1.5" style="42" customWidth="true"/>
    <col min="2" max="7" width="19.875" style="42" customWidth="true"/>
    <col min="8" max="8" width="1.5" style="42" customWidth="true"/>
    <col min="9" max="9" width="9.75" style="42" customWidth="true"/>
    <col min="10" max="16384" width="10" style="42"/>
  </cols>
  <sheetData>
    <row r="1" ht="24.95" customHeight="true" spans="1:8">
      <c r="A1" s="43"/>
      <c r="B1" s="44" t="s">
        <v>196</v>
      </c>
      <c r="C1" s="55"/>
      <c r="D1" s="55"/>
      <c r="E1" s="55"/>
      <c r="F1" s="55"/>
      <c r="G1" s="56" t="s">
        <v>197</v>
      </c>
      <c r="H1" s="48"/>
    </row>
    <row r="2" ht="22.9" customHeight="true" spans="1:8">
      <c r="A2" s="43"/>
      <c r="B2" s="64" t="s">
        <v>198</v>
      </c>
      <c r="C2" s="65"/>
      <c r="D2" s="65"/>
      <c r="E2" s="65"/>
      <c r="F2" s="65"/>
      <c r="G2" s="67"/>
      <c r="H2" s="48" t="s">
        <v>3</v>
      </c>
    </row>
    <row r="3" ht="20.1" customHeight="true" spans="1:8">
      <c r="A3" s="46"/>
      <c r="B3" s="47" t="s">
        <v>5</v>
      </c>
      <c r="C3" s="47"/>
      <c r="D3" s="57"/>
      <c r="E3" s="57"/>
      <c r="F3" s="57"/>
      <c r="G3" s="57" t="s">
        <v>6</v>
      </c>
      <c r="H3" s="59"/>
    </row>
    <row r="4" ht="24.4" customHeight="true" spans="1:8">
      <c r="A4" s="48"/>
      <c r="B4" s="49" t="s">
        <v>186</v>
      </c>
      <c r="C4" s="49"/>
      <c r="D4" s="49"/>
      <c r="E4" s="49"/>
      <c r="F4" s="49"/>
      <c r="G4" s="49"/>
      <c r="H4" s="60"/>
    </row>
    <row r="5" ht="24.4" customHeight="true" spans="1:8">
      <c r="A5" s="50"/>
      <c r="B5" s="49" t="s">
        <v>59</v>
      </c>
      <c r="C5" s="66" t="s">
        <v>187</v>
      </c>
      <c r="D5" s="49" t="s">
        <v>188</v>
      </c>
      <c r="E5" s="49"/>
      <c r="F5" s="49"/>
      <c r="G5" s="49" t="s">
        <v>189</v>
      </c>
      <c r="H5" s="60"/>
    </row>
    <row r="6" ht="24.4" customHeight="true" spans="1:8">
      <c r="A6" s="50"/>
      <c r="B6" s="49"/>
      <c r="C6" s="66"/>
      <c r="D6" s="49" t="s">
        <v>148</v>
      </c>
      <c r="E6" s="49" t="s">
        <v>190</v>
      </c>
      <c r="F6" s="49" t="s">
        <v>191</v>
      </c>
      <c r="G6" s="49"/>
      <c r="H6" s="61"/>
    </row>
    <row r="7" ht="27" customHeight="true" spans="1:8">
      <c r="A7" s="51"/>
      <c r="B7" s="58"/>
      <c r="C7" s="58"/>
      <c r="D7" s="58"/>
      <c r="E7" s="58"/>
      <c r="F7" s="58"/>
      <c r="G7" s="58"/>
      <c r="H7" s="62"/>
    </row>
    <row r="8" ht="27" customHeight="true" spans="1:8">
      <c r="A8" s="51"/>
      <c r="B8" s="58"/>
      <c r="C8" s="58"/>
      <c r="D8" s="58"/>
      <c r="E8" s="58"/>
      <c r="F8" s="58"/>
      <c r="G8" s="58"/>
      <c r="H8" s="62"/>
    </row>
    <row r="9" ht="27" customHeight="true" spans="1:8">
      <c r="A9" s="51"/>
      <c r="B9" s="58"/>
      <c r="C9" s="58"/>
      <c r="D9" s="58"/>
      <c r="E9" s="58"/>
      <c r="F9" s="58"/>
      <c r="G9" s="58"/>
      <c r="H9" s="62"/>
    </row>
    <row r="10" ht="27" customHeight="true" spans="1:8">
      <c r="A10" s="51"/>
      <c r="B10" s="58"/>
      <c r="C10" s="58"/>
      <c r="D10" s="58"/>
      <c r="E10" s="58"/>
      <c r="F10" s="58"/>
      <c r="G10" s="58"/>
      <c r="H10" s="62"/>
    </row>
    <row r="11" ht="27" customHeight="true" spans="1:8">
      <c r="A11" s="51"/>
      <c r="B11" s="58"/>
      <c r="C11" s="58"/>
      <c r="D11" s="58"/>
      <c r="E11" s="58"/>
      <c r="F11" s="58"/>
      <c r="G11" s="58"/>
      <c r="H11" s="62"/>
    </row>
    <row r="12" ht="27" customHeight="true" spans="1:8">
      <c r="A12" s="51"/>
      <c r="B12" s="58"/>
      <c r="C12" s="58"/>
      <c r="D12" s="58"/>
      <c r="E12" s="58"/>
      <c r="F12" s="58"/>
      <c r="G12" s="58"/>
      <c r="H12" s="62"/>
    </row>
    <row r="13" ht="27" customHeight="true" spans="1:8">
      <c r="A13" s="51"/>
      <c r="B13" s="58"/>
      <c r="C13" s="58"/>
      <c r="D13" s="58"/>
      <c r="E13" s="58"/>
      <c r="F13" s="58"/>
      <c r="G13" s="58"/>
      <c r="H13" s="62"/>
    </row>
    <row r="14" ht="27" customHeight="true" spans="1:8">
      <c r="A14" s="51"/>
      <c r="B14" s="58"/>
      <c r="C14" s="58"/>
      <c r="D14" s="58"/>
      <c r="E14" s="58"/>
      <c r="F14" s="58"/>
      <c r="G14" s="58"/>
      <c r="H14" s="62"/>
    </row>
    <row r="15" ht="27" customHeight="true" spans="1:8">
      <c r="A15" s="51"/>
      <c r="B15" s="58"/>
      <c r="C15" s="58"/>
      <c r="D15" s="58"/>
      <c r="E15" s="58"/>
      <c r="F15" s="58"/>
      <c r="G15" s="58"/>
      <c r="H15" s="62"/>
    </row>
    <row r="16" ht="27" customHeight="true" spans="1:8">
      <c r="A16" s="52"/>
      <c r="B16" s="52"/>
      <c r="C16" s="52"/>
      <c r="D16" s="52"/>
      <c r="E16" s="52"/>
      <c r="F16" s="52"/>
      <c r="G16" s="52"/>
      <c r="H16" s="63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7">
    <mergeCell ref="B2:G2"/>
    <mergeCell ref="B3:C3"/>
    <mergeCell ref="B4:G4"/>
    <mergeCell ref="D5:F5"/>
    <mergeCell ref="B5:B6"/>
    <mergeCell ref="C5:C6"/>
    <mergeCell ref="G5:G6"/>
  </mergeCells>
  <printOptions horizontalCentered="true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0"/>
  <sheetViews>
    <sheetView workbookViewId="0">
      <pane ySplit="6" topLeftCell="A7" activePane="bottomLeft" state="frozen"/>
      <selection/>
      <selection pane="bottomLeft" activeCell="B3" sqref="B3:E3"/>
    </sheetView>
  </sheetViews>
  <sheetFormatPr defaultColWidth="10" defaultRowHeight="13.5"/>
  <cols>
    <col min="1" max="1" width="1.5" style="42" customWidth="true"/>
    <col min="2" max="4" width="6.125" style="42" customWidth="true"/>
    <col min="5" max="5" width="50" style="42" customWidth="true"/>
    <col min="6" max="8" width="18.5" style="42" customWidth="true"/>
    <col min="9" max="9" width="1.5" style="42" customWidth="true"/>
    <col min="10" max="12" width="9.75" style="42" customWidth="true"/>
    <col min="13" max="16384" width="10" style="42"/>
  </cols>
  <sheetData>
    <row r="1" ht="24.95" customHeight="true" spans="1:9">
      <c r="A1" s="43"/>
      <c r="B1" s="44" t="s">
        <v>199</v>
      </c>
      <c r="C1" s="44"/>
      <c r="D1" s="44"/>
      <c r="E1" s="54"/>
      <c r="F1" s="55"/>
      <c r="G1" s="55"/>
      <c r="H1" s="56" t="s">
        <v>200</v>
      </c>
      <c r="I1" s="48"/>
    </row>
    <row r="2" ht="22.9" customHeight="true" spans="1:9">
      <c r="A2" s="43"/>
      <c r="B2" s="45" t="s">
        <v>201</v>
      </c>
      <c r="C2" s="45"/>
      <c r="D2" s="45"/>
      <c r="E2" s="45"/>
      <c r="F2" s="45"/>
      <c r="G2" s="45"/>
      <c r="H2" s="45"/>
      <c r="I2" s="48" t="s">
        <v>3</v>
      </c>
    </row>
    <row r="3" ht="20.1" customHeight="true" spans="1:9">
      <c r="A3" s="46"/>
      <c r="B3" s="47" t="s">
        <v>5</v>
      </c>
      <c r="C3" s="47"/>
      <c r="D3" s="47"/>
      <c r="E3" s="47"/>
      <c r="F3" s="46"/>
      <c r="G3" s="46"/>
      <c r="H3" s="57" t="s">
        <v>6</v>
      </c>
      <c r="I3" s="59"/>
    </row>
    <row r="4" ht="24.4" customHeight="true" spans="1:9">
      <c r="A4" s="48"/>
      <c r="B4" s="49" t="s">
        <v>9</v>
      </c>
      <c r="C4" s="49"/>
      <c r="D4" s="49"/>
      <c r="E4" s="49"/>
      <c r="F4" s="49" t="s">
        <v>202</v>
      </c>
      <c r="G4" s="49"/>
      <c r="H4" s="49"/>
      <c r="I4" s="60"/>
    </row>
    <row r="5" ht="24.4" customHeight="true" spans="1:9">
      <c r="A5" s="50"/>
      <c r="B5" s="49" t="s">
        <v>77</v>
      </c>
      <c r="C5" s="49"/>
      <c r="D5" s="49"/>
      <c r="E5" s="49" t="s">
        <v>78</v>
      </c>
      <c r="F5" s="49" t="s">
        <v>59</v>
      </c>
      <c r="G5" s="49" t="s">
        <v>73</v>
      </c>
      <c r="H5" s="49" t="s">
        <v>74</v>
      </c>
      <c r="I5" s="60"/>
    </row>
    <row r="6" ht="24.4" customHeight="true" spans="1:9">
      <c r="A6" s="50"/>
      <c r="B6" s="49" t="s">
        <v>79</v>
      </c>
      <c r="C6" s="49" t="s">
        <v>80</v>
      </c>
      <c r="D6" s="49" t="s">
        <v>81</v>
      </c>
      <c r="E6" s="49"/>
      <c r="F6" s="49"/>
      <c r="G6" s="49"/>
      <c r="H6" s="49"/>
      <c r="I6" s="61"/>
    </row>
    <row r="7" ht="27" customHeight="true" spans="1:9">
      <c r="A7" s="51"/>
      <c r="B7" s="49"/>
      <c r="C7" s="49"/>
      <c r="D7" s="49"/>
      <c r="E7" s="49" t="s">
        <v>82</v>
      </c>
      <c r="F7" s="58"/>
      <c r="G7" s="58"/>
      <c r="H7" s="58"/>
      <c r="I7" s="62"/>
    </row>
    <row r="8" ht="27" customHeight="true" spans="1:9">
      <c r="A8" s="51"/>
      <c r="B8" s="49"/>
      <c r="C8" s="49"/>
      <c r="D8" s="49"/>
      <c r="E8" s="49"/>
      <c r="F8" s="58"/>
      <c r="G8" s="58"/>
      <c r="H8" s="58"/>
      <c r="I8" s="62"/>
    </row>
    <row r="9" ht="27" customHeight="true" spans="1:9">
      <c r="A9" s="51"/>
      <c r="B9" s="49"/>
      <c r="C9" s="49"/>
      <c r="D9" s="49"/>
      <c r="E9" s="49"/>
      <c r="F9" s="58"/>
      <c r="G9" s="58"/>
      <c r="H9" s="58"/>
      <c r="I9" s="62"/>
    </row>
    <row r="10" ht="27" customHeight="true" spans="1:9">
      <c r="A10" s="51"/>
      <c r="B10" s="49"/>
      <c r="C10" s="49"/>
      <c r="D10" s="49"/>
      <c r="E10" s="49"/>
      <c r="F10" s="58"/>
      <c r="G10" s="58"/>
      <c r="H10" s="58"/>
      <c r="I10" s="62"/>
    </row>
    <row r="11" ht="27" customHeight="true" spans="1:9">
      <c r="A11" s="51"/>
      <c r="B11" s="49"/>
      <c r="C11" s="49"/>
      <c r="D11" s="49"/>
      <c r="E11" s="49"/>
      <c r="F11" s="58"/>
      <c r="G11" s="58"/>
      <c r="H11" s="58"/>
      <c r="I11" s="62"/>
    </row>
    <row r="12" ht="27" customHeight="true" spans="1:9">
      <c r="A12" s="51"/>
      <c r="B12" s="49"/>
      <c r="C12" s="49"/>
      <c r="D12" s="49"/>
      <c r="E12" s="49"/>
      <c r="F12" s="58"/>
      <c r="G12" s="58"/>
      <c r="H12" s="58"/>
      <c r="I12" s="62"/>
    </row>
    <row r="13" ht="27" customHeight="true" spans="1:9">
      <c r="A13" s="51"/>
      <c r="B13" s="49"/>
      <c r="C13" s="49"/>
      <c r="D13" s="49"/>
      <c r="E13" s="49"/>
      <c r="F13" s="58"/>
      <c r="G13" s="58"/>
      <c r="H13" s="58"/>
      <c r="I13" s="62"/>
    </row>
    <row r="14" ht="27" customHeight="true" spans="1:9">
      <c r="A14" s="51"/>
      <c r="B14" s="49"/>
      <c r="C14" s="49"/>
      <c r="D14" s="49"/>
      <c r="E14" s="49"/>
      <c r="F14" s="58"/>
      <c r="G14" s="58"/>
      <c r="H14" s="58"/>
      <c r="I14" s="62"/>
    </row>
    <row r="15" ht="27" customHeight="true" spans="1:9">
      <c r="A15" s="51"/>
      <c r="B15" s="49"/>
      <c r="C15" s="49"/>
      <c r="D15" s="49"/>
      <c r="E15" s="49"/>
      <c r="F15" s="58"/>
      <c r="G15" s="58"/>
      <c r="H15" s="58"/>
      <c r="I15" s="62"/>
    </row>
    <row r="16" ht="27" customHeight="true" spans="1:9">
      <c r="A16" s="52"/>
      <c r="B16" s="53"/>
      <c r="C16" s="53"/>
      <c r="D16" s="53"/>
      <c r="E16" s="52"/>
      <c r="F16" s="52"/>
      <c r="G16" s="52"/>
      <c r="H16" s="52"/>
      <c r="I16" s="63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</sheetData>
  <mergeCells count="9">
    <mergeCell ref="B2:H2"/>
    <mergeCell ref="B3:E3"/>
    <mergeCell ref="B4:E4"/>
    <mergeCell ref="F4:H4"/>
    <mergeCell ref="B5:D5"/>
    <mergeCell ref="E5:E6"/>
    <mergeCell ref="F5:F6"/>
    <mergeCell ref="G5:G6"/>
    <mergeCell ref="H5:H6"/>
  </mergeCells>
  <printOptions horizontalCentered="true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7"/>
  <sheetViews>
    <sheetView workbookViewId="0">
      <selection activeCell="E25" sqref="E25"/>
    </sheetView>
  </sheetViews>
  <sheetFormatPr defaultColWidth="9" defaultRowHeight="13.5"/>
  <cols>
    <col min="1" max="1" width="13.5" customWidth="true"/>
    <col min="2" max="5" width="11.625" customWidth="true"/>
  </cols>
  <sheetData>
    <row r="2" ht="20.25" customHeight="true" spans="1:9">
      <c r="A2" s="1" t="s">
        <v>203</v>
      </c>
      <c r="B2" s="1"/>
      <c r="C2" s="1"/>
      <c r="D2" s="1"/>
      <c r="E2" s="1"/>
      <c r="F2" s="1"/>
      <c r="G2" s="1"/>
      <c r="H2" s="1"/>
      <c r="I2" s="1"/>
    </row>
    <row r="3" ht="20.1" customHeight="true" spans="1:9">
      <c r="A3" s="2"/>
      <c r="B3" s="3"/>
      <c r="C3" s="3"/>
      <c r="D3" s="3"/>
      <c r="E3" s="18" t="s">
        <v>204</v>
      </c>
      <c r="F3" s="3"/>
      <c r="G3" s="3"/>
      <c r="H3" s="3"/>
      <c r="I3" s="3"/>
    </row>
    <row r="4" ht="20.1" customHeight="true" spans="1:9">
      <c r="A4" s="4" t="s">
        <v>205</v>
      </c>
      <c r="B4" s="5" t="s">
        <v>178</v>
      </c>
      <c r="C4" s="5"/>
      <c r="D4" s="5"/>
      <c r="E4" s="5"/>
      <c r="F4" s="5"/>
      <c r="G4" s="5"/>
      <c r="H4" s="5"/>
      <c r="I4" s="5"/>
    </row>
    <row r="5" ht="20.1" customHeight="true" spans="1:9">
      <c r="A5" s="6" t="s">
        <v>206</v>
      </c>
      <c r="B5" s="5" t="s">
        <v>207</v>
      </c>
      <c r="C5" s="5"/>
      <c r="D5" s="5"/>
      <c r="E5" s="5"/>
      <c r="F5" s="5"/>
      <c r="G5" s="5"/>
      <c r="H5" s="5"/>
      <c r="I5" s="5"/>
    </row>
    <row r="6" ht="20.1" customHeight="true" spans="1:9">
      <c r="A6" s="4" t="s">
        <v>208</v>
      </c>
      <c r="B6" s="9" t="s">
        <v>209</v>
      </c>
      <c r="C6" s="9"/>
      <c r="D6" s="9"/>
      <c r="E6" s="20">
        <v>7036618</v>
      </c>
      <c r="F6" s="20"/>
      <c r="G6" s="20"/>
      <c r="H6" s="20"/>
      <c r="I6" s="20"/>
    </row>
    <row r="7" ht="20.1" customHeight="true" spans="1:9">
      <c r="A7" s="4"/>
      <c r="B7" s="9" t="s">
        <v>210</v>
      </c>
      <c r="C7" s="9"/>
      <c r="D7" s="9"/>
      <c r="E7" s="20">
        <v>7036618</v>
      </c>
      <c r="F7" s="20"/>
      <c r="G7" s="20"/>
      <c r="H7" s="20"/>
      <c r="I7" s="20"/>
    </row>
    <row r="8" ht="20.1" customHeight="true" spans="1:9">
      <c r="A8" s="4"/>
      <c r="B8" s="9" t="s">
        <v>211</v>
      </c>
      <c r="C8" s="9"/>
      <c r="D8" s="9"/>
      <c r="E8" s="20" t="s">
        <v>3</v>
      </c>
      <c r="F8" s="20"/>
      <c r="G8" s="20"/>
      <c r="H8" s="20"/>
      <c r="I8" s="20"/>
    </row>
    <row r="9" ht="20.1" customHeight="true" spans="1:9">
      <c r="A9" s="10" t="s">
        <v>212</v>
      </c>
      <c r="B9" s="11" t="s">
        <v>213</v>
      </c>
      <c r="C9" s="11"/>
      <c r="D9" s="11"/>
      <c r="E9" s="11"/>
      <c r="F9" s="11"/>
      <c r="G9" s="11"/>
      <c r="H9" s="11"/>
      <c r="I9" s="11"/>
    </row>
    <row r="10" ht="20.1" customHeight="true" spans="1:9">
      <c r="A10" s="12"/>
      <c r="B10" s="11"/>
      <c r="C10" s="11"/>
      <c r="D10" s="11"/>
      <c r="E10" s="11"/>
      <c r="F10" s="11"/>
      <c r="G10" s="11"/>
      <c r="H10" s="11"/>
      <c r="I10" s="11"/>
    </row>
    <row r="11" ht="20.1" customHeight="true" spans="1:9">
      <c r="A11" s="4" t="s">
        <v>214</v>
      </c>
      <c r="B11" s="41" t="s">
        <v>215</v>
      </c>
      <c r="C11" s="41" t="s">
        <v>216</v>
      </c>
      <c r="D11" s="8" t="s">
        <v>217</v>
      </c>
      <c r="E11" s="8"/>
      <c r="F11" s="8" t="s">
        <v>218</v>
      </c>
      <c r="G11" s="8"/>
      <c r="H11" s="8"/>
      <c r="I11" s="8"/>
    </row>
    <row r="12" ht="20.1" customHeight="true" spans="1:9">
      <c r="A12" s="4"/>
      <c r="B12" s="4" t="s">
        <v>219</v>
      </c>
      <c r="C12" s="4" t="s">
        <v>220</v>
      </c>
      <c r="D12" s="14" t="s">
        <v>221</v>
      </c>
      <c r="E12" s="14"/>
      <c r="F12" s="14" t="s">
        <v>222</v>
      </c>
      <c r="G12" s="14"/>
      <c r="H12" s="14"/>
      <c r="I12" s="14"/>
    </row>
    <row r="13" ht="20.1" customHeight="true" spans="1:9">
      <c r="A13" s="4"/>
      <c r="B13" s="4"/>
      <c r="C13" s="4" t="s">
        <v>223</v>
      </c>
      <c r="D13" s="14" t="s">
        <v>224</v>
      </c>
      <c r="E13" s="14"/>
      <c r="F13" s="14" t="s">
        <v>225</v>
      </c>
      <c r="G13" s="14"/>
      <c r="H13" s="14"/>
      <c r="I13" s="14"/>
    </row>
    <row r="14" ht="20.1" customHeight="true" spans="1:9">
      <c r="A14" s="4"/>
      <c r="B14" s="4"/>
      <c r="C14" s="4" t="s">
        <v>226</v>
      </c>
      <c r="D14" s="14" t="s">
        <v>227</v>
      </c>
      <c r="E14" s="14"/>
      <c r="F14" s="14" t="s">
        <v>228</v>
      </c>
      <c r="G14" s="14"/>
      <c r="H14" s="14"/>
      <c r="I14" s="14"/>
    </row>
    <row r="15" ht="20.1" customHeight="true" spans="1:9">
      <c r="A15" s="4"/>
      <c r="B15" s="4"/>
      <c r="C15" s="4" t="s">
        <v>229</v>
      </c>
      <c r="D15" s="14" t="s">
        <v>230</v>
      </c>
      <c r="E15" s="14"/>
      <c r="F15" s="14" t="s">
        <v>231</v>
      </c>
      <c r="G15" s="14"/>
      <c r="H15" s="14"/>
      <c r="I15" s="14"/>
    </row>
    <row r="16" ht="20.1" customHeight="true" spans="1:9">
      <c r="A16" s="4"/>
      <c r="B16" s="15" t="s">
        <v>232</v>
      </c>
      <c r="C16" s="16" t="s">
        <v>233</v>
      </c>
      <c r="D16" s="17" t="s">
        <v>234</v>
      </c>
      <c r="E16" s="21"/>
      <c r="F16" s="17" t="s">
        <v>235</v>
      </c>
      <c r="G16" s="17"/>
      <c r="H16" s="17"/>
      <c r="I16" s="17"/>
    </row>
    <row r="17" ht="33" customHeight="true" spans="1:9">
      <c r="A17" s="4"/>
      <c r="B17" s="4" t="s">
        <v>236</v>
      </c>
      <c r="C17" s="16" t="s">
        <v>237</v>
      </c>
      <c r="D17" s="14" t="s">
        <v>238</v>
      </c>
      <c r="E17" s="22"/>
      <c r="F17" s="14" t="s">
        <v>239</v>
      </c>
      <c r="G17" s="14"/>
      <c r="H17" s="14"/>
      <c r="I17" s="14"/>
    </row>
  </sheetData>
  <mergeCells count="28">
    <mergeCell ref="A2:I2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A6:A8"/>
    <mergeCell ref="A9:A10"/>
    <mergeCell ref="A11:A17"/>
    <mergeCell ref="B12:B15"/>
    <mergeCell ref="B9:I10"/>
  </mergeCells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7"/>
  <sheetViews>
    <sheetView workbookViewId="0">
      <selection activeCell="F24" sqref="F24"/>
    </sheetView>
  </sheetViews>
  <sheetFormatPr defaultColWidth="9" defaultRowHeight="13.5"/>
  <cols>
    <col min="1" max="1" width="12.125" customWidth="true"/>
    <col min="2" max="4" width="12.625" customWidth="true"/>
    <col min="5" max="5" width="13.125" customWidth="true"/>
  </cols>
  <sheetData>
    <row r="2" ht="20.25" customHeight="true" spans="1:9">
      <c r="A2" s="1" t="s">
        <v>203</v>
      </c>
      <c r="B2" s="1"/>
      <c r="C2" s="1"/>
      <c r="D2" s="1"/>
      <c r="E2" s="1"/>
      <c r="F2" s="1"/>
      <c r="G2" s="1"/>
      <c r="H2" s="1"/>
      <c r="I2" s="1"/>
    </row>
    <row r="3" ht="22.9" customHeight="true" spans="1:9">
      <c r="A3" s="2"/>
      <c r="B3" s="3"/>
      <c r="C3" s="3"/>
      <c r="D3" s="3"/>
      <c r="E3" s="18" t="s">
        <v>204</v>
      </c>
      <c r="F3" s="3"/>
      <c r="G3" s="3"/>
      <c r="H3" s="3"/>
      <c r="I3" s="3"/>
    </row>
    <row r="4" ht="22.9" customHeight="true" spans="1:9">
      <c r="A4" s="4" t="s">
        <v>205</v>
      </c>
      <c r="B4" s="5" t="s">
        <v>180</v>
      </c>
      <c r="C4" s="5"/>
      <c r="D4" s="5"/>
      <c r="E4" s="5"/>
      <c r="F4" s="5"/>
      <c r="G4" s="5"/>
      <c r="H4" s="5"/>
      <c r="I4" s="5"/>
    </row>
    <row r="5" ht="22.9" customHeight="true" spans="1:9">
      <c r="A5" s="6" t="s">
        <v>206</v>
      </c>
      <c r="B5" s="5" t="s">
        <v>207</v>
      </c>
      <c r="C5" s="5"/>
      <c r="D5" s="5"/>
      <c r="E5" s="5"/>
      <c r="F5" s="5"/>
      <c r="G5" s="5"/>
      <c r="H5" s="5"/>
      <c r="I5" s="5"/>
    </row>
    <row r="6" ht="22.9" customHeight="true" spans="1:9">
      <c r="A6" s="4" t="s">
        <v>208</v>
      </c>
      <c r="B6" s="9" t="s">
        <v>209</v>
      </c>
      <c r="C6" s="9"/>
      <c r="D6" s="9"/>
      <c r="E6" s="20">
        <v>50000</v>
      </c>
      <c r="F6" s="20"/>
      <c r="G6" s="20"/>
      <c r="H6" s="20"/>
      <c r="I6" s="20"/>
    </row>
    <row r="7" ht="22.9" customHeight="true" spans="1:9">
      <c r="A7" s="4"/>
      <c r="B7" s="9" t="s">
        <v>210</v>
      </c>
      <c r="C7" s="9"/>
      <c r="D7" s="9"/>
      <c r="E7" s="20">
        <v>50000</v>
      </c>
      <c r="F7" s="20"/>
      <c r="G7" s="20"/>
      <c r="H7" s="20"/>
      <c r="I7" s="20"/>
    </row>
    <row r="8" ht="22.9" customHeight="true" spans="1:9">
      <c r="A8" s="4"/>
      <c r="B8" s="9" t="s">
        <v>211</v>
      </c>
      <c r="C8" s="9"/>
      <c r="D8" s="9"/>
      <c r="E8" s="20" t="s">
        <v>3</v>
      </c>
      <c r="F8" s="20"/>
      <c r="G8" s="20"/>
      <c r="H8" s="20"/>
      <c r="I8" s="20"/>
    </row>
    <row r="9" ht="22.9" customHeight="true" spans="1:9">
      <c r="A9" s="10" t="s">
        <v>212</v>
      </c>
      <c r="B9" s="11" t="s">
        <v>240</v>
      </c>
      <c r="C9" s="11"/>
      <c r="D9" s="11"/>
      <c r="E9" s="11"/>
      <c r="F9" s="11"/>
      <c r="G9" s="11"/>
      <c r="H9" s="11"/>
      <c r="I9" s="11"/>
    </row>
    <row r="10" ht="22.9" customHeight="true" spans="1:9">
      <c r="A10" s="12"/>
      <c r="B10" s="11"/>
      <c r="C10" s="11"/>
      <c r="D10" s="11"/>
      <c r="E10" s="11"/>
      <c r="F10" s="11"/>
      <c r="G10" s="11"/>
      <c r="H10" s="11"/>
      <c r="I10" s="11"/>
    </row>
    <row r="11" ht="22.9" customHeight="true" spans="1:9">
      <c r="A11" s="4" t="s">
        <v>214</v>
      </c>
      <c r="B11" s="8" t="s">
        <v>215</v>
      </c>
      <c r="C11" s="8" t="s">
        <v>216</v>
      </c>
      <c r="D11" s="13" t="s">
        <v>217</v>
      </c>
      <c r="E11" s="13"/>
      <c r="F11" s="13" t="s">
        <v>218</v>
      </c>
      <c r="G11" s="13"/>
      <c r="H11" s="13"/>
      <c r="I11" s="13"/>
    </row>
    <row r="12" ht="22.9" customHeight="true" spans="1:9">
      <c r="A12" s="4"/>
      <c r="B12" s="4" t="s">
        <v>219</v>
      </c>
      <c r="C12" s="4" t="s">
        <v>220</v>
      </c>
      <c r="D12" s="14" t="s">
        <v>241</v>
      </c>
      <c r="E12" s="14"/>
      <c r="F12" s="14" t="s">
        <v>242</v>
      </c>
      <c r="G12" s="14"/>
      <c r="H12" s="14"/>
      <c r="I12" s="14"/>
    </row>
    <row r="13" ht="22.9" customHeight="true" spans="1:9">
      <c r="A13" s="4"/>
      <c r="B13" s="4"/>
      <c r="C13" s="4" t="s">
        <v>223</v>
      </c>
      <c r="D13" s="14" t="s">
        <v>243</v>
      </c>
      <c r="E13" s="14"/>
      <c r="F13" s="14" t="s">
        <v>244</v>
      </c>
      <c r="G13" s="14"/>
      <c r="H13" s="14"/>
      <c r="I13" s="14"/>
    </row>
    <row r="14" ht="22.9" customHeight="true" spans="1:9">
      <c r="A14" s="4"/>
      <c r="B14" s="4"/>
      <c r="C14" s="4" t="s">
        <v>226</v>
      </c>
      <c r="D14" s="14" t="s">
        <v>227</v>
      </c>
      <c r="E14" s="14"/>
      <c r="F14" s="14" t="s">
        <v>228</v>
      </c>
      <c r="G14" s="14"/>
      <c r="H14" s="14"/>
      <c r="I14" s="14"/>
    </row>
    <row r="15" ht="22.9" customHeight="true" spans="1:9">
      <c r="A15" s="4"/>
      <c r="B15" s="4"/>
      <c r="C15" s="4" t="s">
        <v>229</v>
      </c>
      <c r="D15" s="14" t="s">
        <v>245</v>
      </c>
      <c r="E15" s="14"/>
      <c r="F15" s="14" t="s">
        <v>246</v>
      </c>
      <c r="G15" s="14"/>
      <c r="H15" s="14"/>
      <c r="I15" s="14"/>
    </row>
    <row r="16" ht="32.1" customHeight="true" spans="1:9">
      <c r="A16" s="4"/>
      <c r="B16" s="15" t="s">
        <v>232</v>
      </c>
      <c r="C16" s="16" t="s">
        <v>233</v>
      </c>
      <c r="D16" s="17" t="s">
        <v>247</v>
      </c>
      <c r="E16" s="21"/>
      <c r="F16" s="17" t="s">
        <v>248</v>
      </c>
      <c r="G16" s="17"/>
      <c r="H16" s="17"/>
      <c r="I16" s="17"/>
    </row>
    <row r="17" ht="32.1" customHeight="true" spans="1:9">
      <c r="A17" s="4"/>
      <c r="B17" s="4" t="s">
        <v>236</v>
      </c>
      <c r="C17" s="16" t="s">
        <v>237</v>
      </c>
      <c r="D17" s="14" t="s">
        <v>249</v>
      </c>
      <c r="E17" s="22"/>
      <c r="F17" s="14" t="s">
        <v>239</v>
      </c>
      <c r="G17" s="14"/>
      <c r="H17" s="14"/>
      <c r="I17" s="14"/>
    </row>
  </sheetData>
  <mergeCells count="28">
    <mergeCell ref="A2:I2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A6:A8"/>
    <mergeCell ref="A9:A10"/>
    <mergeCell ref="A11:A17"/>
    <mergeCell ref="B12:B15"/>
    <mergeCell ref="B9:I10"/>
  </mergeCells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workbookViewId="0">
      <selection activeCell="H20" sqref="H20"/>
    </sheetView>
  </sheetViews>
  <sheetFormatPr defaultColWidth="9" defaultRowHeight="13.5"/>
  <cols>
    <col min="1" max="1" width="13.375" customWidth="true"/>
    <col min="2" max="5" width="12.25" customWidth="true"/>
  </cols>
  <sheetData>
    <row r="1" customHeight="true"/>
    <row r="2" ht="20.25" customHeight="true" spans="1:9">
      <c r="A2" s="23" t="s">
        <v>203</v>
      </c>
      <c r="B2" s="23"/>
      <c r="C2" s="23"/>
      <c r="D2" s="23"/>
      <c r="E2" s="23"/>
      <c r="F2" s="23"/>
      <c r="G2" s="23"/>
      <c r="H2" s="23"/>
      <c r="I2" s="23"/>
    </row>
    <row r="3" ht="20.1" customHeight="true" spans="1:9">
      <c r="A3" s="24"/>
      <c r="B3" s="25"/>
      <c r="C3" s="25"/>
      <c r="D3" s="25"/>
      <c r="E3" s="38" t="s">
        <v>204</v>
      </c>
      <c r="F3" s="25"/>
      <c r="G3" s="25"/>
      <c r="H3" s="25"/>
      <c r="I3" s="25"/>
    </row>
    <row r="4" ht="20.1" customHeight="true" spans="1:9">
      <c r="A4" s="26" t="s">
        <v>205</v>
      </c>
      <c r="B4" s="27" t="s">
        <v>181</v>
      </c>
      <c r="C4" s="27"/>
      <c r="D4" s="27"/>
      <c r="E4" s="27"/>
      <c r="F4" s="27"/>
      <c r="G4" s="27"/>
      <c r="H4" s="27"/>
      <c r="I4" s="27"/>
    </row>
    <row r="5" ht="20.1" customHeight="true" spans="1:9">
      <c r="A5" s="28" t="s">
        <v>206</v>
      </c>
      <c r="B5" s="27" t="s">
        <v>207</v>
      </c>
      <c r="C5" s="27"/>
      <c r="D5" s="27"/>
      <c r="E5" s="27"/>
      <c r="F5" s="27"/>
      <c r="G5" s="27"/>
      <c r="H5" s="27"/>
      <c r="I5" s="27"/>
    </row>
    <row r="6" ht="20.1" customHeight="true" spans="1:9">
      <c r="A6" s="26" t="s">
        <v>208</v>
      </c>
      <c r="B6" s="29" t="s">
        <v>209</v>
      </c>
      <c r="C6" s="29"/>
      <c r="D6" s="29"/>
      <c r="E6" s="39">
        <v>280700</v>
      </c>
      <c r="F6" s="39"/>
      <c r="G6" s="39"/>
      <c r="H6" s="39"/>
      <c r="I6" s="39"/>
    </row>
    <row r="7" ht="20.1" customHeight="true" spans="1:9">
      <c r="A7" s="26"/>
      <c r="B7" s="29" t="s">
        <v>210</v>
      </c>
      <c r="C7" s="29"/>
      <c r="D7" s="29"/>
      <c r="E7" s="39">
        <v>280700</v>
      </c>
      <c r="F7" s="39"/>
      <c r="G7" s="39"/>
      <c r="H7" s="39"/>
      <c r="I7" s="39"/>
    </row>
    <row r="8" ht="20.1" customHeight="true" spans="1:9">
      <c r="A8" s="26"/>
      <c r="B8" s="29" t="s">
        <v>211</v>
      </c>
      <c r="C8" s="29"/>
      <c r="D8" s="29"/>
      <c r="E8" s="40"/>
      <c r="F8" s="40"/>
      <c r="G8" s="40"/>
      <c r="H8" s="40"/>
      <c r="I8" s="40"/>
    </row>
    <row r="9" ht="20.1" customHeight="true" spans="1:9">
      <c r="A9" s="30" t="s">
        <v>212</v>
      </c>
      <c r="B9" s="31" t="s">
        <v>250</v>
      </c>
      <c r="C9" s="31"/>
      <c r="D9" s="31"/>
      <c r="E9" s="31"/>
      <c r="F9" s="31"/>
      <c r="G9" s="31"/>
      <c r="H9" s="31"/>
      <c r="I9" s="31"/>
    </row>
    <row r="10" ht="20.1" customHeight="true" spans="1:9">
      <c r="A10" s="30"/>
      <c r="B10" s="31"/>
      <c r="C10" s="31"/>
      <c r="D10" s="31"/>
      <c r="E10" s="31"/>
      <c r="F10" s="31"/>
      <c r="G10" s="31"/>
      <c r="H10" s="31"/>
      <c r="I10" s="31"/>
    </row>
    <row r="11" ht="20.1" customHeight="true" spans="1:9">
      <c r="A11" s="26" t="s">
        <v>214</v>
      </c>
      <c r="B11" s="32" t="s">
        <v>215</v>
      </c>
      <c r="C11" s="32" t="s">
        <v>216</v>
      </c>
      <c r="D11" s="33" t="s">
        <v>217</v>
      </c>
      <c r="E11" s="33"/>
      <c r="F11" s="33" t="s">
        <v>218</v>
      </c>
      <c r="G11" s="33"/>
      <c r="H11" s="33"/>
      <c r="I11" s="33"/>
    </row>
    <row r="12" ht="20.1" customHeight="true" spans="1:9">
      <c r="A12" s="26"/>
      <c r="B12" s="26" t="s">
        <v>219</v>
      </c>
      <c r="C12" s="26" t="s">
        <v>220</v>
      </c>
      <c r="D12" s="34" t="s">
        <v>251</v>
      </c>
      <c r="E12" s="34"/>
      <c r="F12" s="34" t="s">
        <v>252</v>
      </c>
      <c r="G12" s="34"/>
      <c r="H12" s="34"/>
      <c r="I12" s="34"/>
    </row>
    <row r="13" ht="20.1" customHeight="true" spans="1:9">
      <c r="A13" s="26"/>
      <c r="B13" s="26"/>
      <c r="C13" s="26" t="s">
        <v>223</v>
      </c>
      <c r="D13" s="34" t="s">
        <v>253</v>
      </c>
      <c r="E13" s="34"/>
      <c r="F13" s="34" t="s">
        <v>254</v>
      </c>
      <c r="G13" s="34"/>
      <c r="H13" s="34"/>
      <c r="I13" s="34"/>
    </row>
    <row r="14" ht="20.1" customHeight="true" spans="1:9">
      <c r="A14" s="26"/>
      <c r="B14" s="26"/>
      <c r="C14" s="26" t="s">
        <v>226</v>
      </c>
      <c r="D14" s="34" t="s">
        <v>227</v>
      </c>
      <c r="E14" s="34"/>
      <c r="F14" s="34" t="s">
        <v>228</v>
      </c>
      <c r="G14" s="34"/>
      <c r="H14" s="34"/>
      <c r="I14" s="34"/>
    </row>
    <row r="15" ht="20.1" customHeight="true" spans="1:9">
      <c r="A15" s="26"/>
      <c r="B15" s="26"/>
      <c r="C15" s="26" t="s">
        <v>229</v>
      </c>
      <c r="D15" s="34" t="s">
        <v>255</v>
      </c>
      <c r="E15" s="34"/>
      <c r="F15" s="34" t="s">
        <v>256</v>
      </c>
      <c r="G15" s="34"/>
      <c r="H15" s="34"/>
      <c r="I15" s="34"/>
    </row>
    <row r="16" ht="20.1" customHeight="true" spans="1:9">
      <c r="A16" s="26"/>
      <c r="B16" s="35" t="s">
        <v>232</v>
      </c>
      <c r="C16" s="36" t="s">
        <v>233</v>
      </c>
      <c r="D16" s="37" t="s">
        <v>257</v>
      </c>
      <c r="E16" s="37"/>
      <c r="F16" s="37" t="s">
        <v>258</v>
      </c>
      <c r="G16" s="37"/>
      <c r="H16" s="37"/>
      <c r="I16" s="37"/>
    </row>
    <row r="17" ht="36.75" customHeight="true" spans="1:9">
      <c r="A17" s="26"/>
      <c r="B17" s="26" t="s">
        <v>236</v>
      </c>
      <c r="C17" s="36" t="s">
        <v>237</v>
      </c>
      <c r="D17" s="34" t="s">
        <v>259</v>
      </c>
      <c r="E17" s="34"/>
      <c r="F17" s="34" t="s">
        <v>260</v>
      </c>
      <c r="G17" s="34"/>
      <c r="H17" s="34"/>
      <c r="I17" s="34"/>
    </row>
  </sheetData>
  <mergeCells count="28">
    <mergeCell ref="A2:I2"/>
    <mergeCell ref="B4:I4"/>
    <mergeCell ref="B5:I5"/>
    <mergeCell ref="B6:D6"/>
    <mergeCell ref="E6:I6"/>
    <mergeCell ref="B7:D7"/>
    <mergeCell ref="E7:I7"/>
    <mergeCell ref="B8:D8"/>
    <mergeCell ref="E8:I8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A6:A8"/>
    <mergeCell ref="A9:A10"/>
    <mergeCell ref="A11:A17"/>
    <mergeCell ref="B12:B15"/>
    <mergeCell ref="B9:I10"/>
  </mergeCells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18"/>
  <sheetViews>
    <sheetView workbookViewId="0">
      <selection activeCell="G25" sqref="G25"/>
    </sheetView>
  </sheetViews>
  <sheetFormatPr defaultColWidth="9" defaultRowHeight="13.5"/>
  <cols>
    <col min="1" max="1" width="13.25" customWidth="true"/>
    <col min="2" max="5" width="12.5" customWidth="true"/>
  </cols>
  <sheetData>
    <row r="2" ht="20.25" customHeight="true" spans="1:9">
      <c r="A2" s="1" t="s">
        <v>203</v>
      </c>
      <c r="B2" s="1"/>
      <c r="C2" s="1"/>
      <c r="D2" s="1"/>
      <c r="E2" s="1"/>
      <c r="F2" s="1"/>
      <c r="G2" s="1"/>
      <c r="H2" s="1"/>
      <c r="I2" s="1"/>
    </row>
    <row r="3" ht="21.6" customHeight="true" spans="1:9">
      <c r="A3" s="2"/>
      <c r="B3" s="3"/>
      <c r="C3" s="3"/>
      <c r="D3" s="3"/>
      <c r="E3" s="18" t="s">
        <v>204</v>
      </c>
      <c r="F3" s="3"/>
      <c r="G3" s="3"/>
      <c r="H3" s="3"/>
      <c r="I3" s="3"/>
    </row>
    <row r="4" ht="21.6" customHeight="true" spans="1:9">
      <c r="A4" s="4" t="s">
        <v>205</v>
      </c>
      <c r="B4" s="5" t="s">
        <v>182</v>
      </c>
      <c r="C4" s="5"/>
      <c r="D4" s="5"/>
      <c r="E4" s="5"/>
      <c r="F4" s="5"/>
      <c r="G4" s="5"/>
      <c r="H4" s="5"/>
      <c r="I4" s="5"/>
    </row>
    <row r="5" ht="21.6" customHeight="true" spans="1:9">
      <c r="A5" s="6" t="s">
        <v>206</v>
      </c>
      <c r="B5" s="5" t="s">
        <v>207</v>
      </c>
      <c r="C5" s="5"/>
      <c r="D5" s="5"/>
      <c r="E5" s="5"/>
      <c r="F5" s="5"/>
      <c r="G5" s="5"/>
      <c r="H5" s="5"/>
      <c r="I5" s="5"/>
    </row>
    <row r="6" ht="21.6" customHeight="true" spans="1:9">
      <c r="A6" s="4" t="s">
        <v>261</v>
      </c>
      <c r="B6" s="7" t="s">
        <v>262</v>
      </c>
      <c r="C6" s="8"/>
      <c r="D6" s="8"/>
      <c r="E6" s="19" t="s">
        <v>263</v>
      </c>
      <c r="F6" s="19"/>
      <c r="G6" s="19"/>
      <c r="H6" s="19"/>
      <c r="I6" s="19"/>
    </row>
    <row r="7" ht="21.6" customHeight="true" spans="1:9">
      <c r="A7" s="4"/>
      <c r="B7" s="9" t="s">
        <v>209</v>
      </c>
      <c r="C7" s="9"/>
      <c r="D7" s="9"/>
      <c r="E7" s="20">
        <v>2000000</v>
      </c>
      <c r="F7" s="20"/>
      <c r="G7" s="20"/>
      <c r="H7" s="20"/>
      <c r="I7" s="20"/>
    </row>
    <row r="8" ht="21.6" customHeight="true" spans="1:9">
      <c r="A8" s="4"/>
      <c r="B8" s="9" t="s">
        <v>210</v>
      </c>
      <c r="C8" s="9"/>
      <c r="D8" s="9"/>
      <c r="E8" s="20">
        <v>2000000</v>
      </c>
      <c r="F8" s="20"/>
      <c r="G8" s="20"/>
      <c r="H8" s="20"/>
      <c r="I8" s="20"/>
    </row>
    <row r="9" ht="21.6" customHeight="true" spans="1:9">
      <c r="A9" s="4"/>
      <c r="B9" s="9" t="s">
        <v>211</v>
      </c>
      <c r="C9" s="9"/>
      <c r="D9" s="9"/>
      <c r="E9" s="20" t="s">
        <v>3</v>
      </c>
      <c r="F9" s="20"/>
      <c r="G9" s="20"/>
      <c r="H9" s="20"/>
      <c r="I9" s="20"/>
    </row>
    <row r="10" ht="21.6" customHeight="true" spans="1:9">
      <c r="A10" s="10" t="s">
        <v>212</v>
      </c>
      <c r="B10" s="11" t="s">
        <v>264</v>
      </c>
      <c r="C10" s="11"/>
      <c r="D10" s="11"/>
      <c r="E10" s="11"/>
      <c r="F10" s="11"/>
      <c r="G10" s="11"/>
      <c r="H10" s="11"/>
      <c r="I10" s="11"/>
    </row>
    <row r="11" ht="21.6" customHeight="true" spans="1:9">
      <c r="A11" s="12"/>
      <c r="B11" s="11"/>
      <c r="C11" s="11"/>
      <c r="D11" s="11"/>
      <c r="E11" s="11"/>
      <c r="F11" s="11"/>
      <c r="G11" s="11"/>
      <c r="H11" s="11"/>
      <c r="I11" s="11"/>
    </row>
    <row r="12" ht="21.6" customHeight="true" spans="1:9">
      <c r="A12" s="4" t="s">
        <v>214</v>
      </c>
      <c r="B12" s="8" t="s">
        <v>215</v>
      </c>
      <c r="C12" s="8" t="s">
        <v>216</v>
      </c>
      <c r="D12" s="13" t="s">
        <v>217</v>
      </c>
      <c r="E12" s="13"/>
      <c r="F12" s="13" t="s">
        <v>218</v>
      </c>
      <c r="G12" s="13"/>
      <c r="H12" s="13"/>
      <c r="I12" s="13"/>
    </row>
    <row r="13" ht="21.6" customHeight="true" spans="1:9">
      <c r="A13" s="4"/>
      <c r="B13" s="4" t="s">
        <v>219</v>
      </c>
      <c r="C13" s="4" t="s">
        <v>220</v>
      </c>
      <c r="D13" s="14" t="s">
        <v>265</v>
      </c>
      <c r="E13" s="14"/>
      <c r="F13" s="14" t="s">
        <v>266</v>
      </c>
      <c r="G13" s="14"/>
      <c r="H13" s="14"/>
      <c r="I13" s="14"/>
    </row>
    <row r="14" ht="21.6" customHeight="true" spans="1:9">
      <c r="A14" s="4"/>
      <c r="B14" s="4"/>
      <c r="C14" s="4" t="s">
        <v>223</v>
      </c>
      <c r="D14" s="14" t="s">
        <v>267</v>
      </c>
      <c r="E14" s="14"/>
      <c r="F14" s="14" t="s">
        <v>268</v>
      </c>
      <c r="G14" s="14"/>
      <c r="H14" s="14"/>
      <c r="I14" s="14"/>
    </row>
    <row r="15" ht="21.6" customHeight="true" spans="1:9">
      <c r="A15" s="4"/>
      <c r="B15" s="4"/>
      <c r="C15" s="4" t="s">
        <v>226</v>
      </c>
      <c r="D15" s="14" t="s">
        <v>227</v>
      </c>
      <c r="E15" s="14"/>
      <c r="F15" s="14" t="s">
        <v>228</v>
      </c>
      <c r="G15" s="14"/>
      <c r="H15" s="14"/>
      <c r="I15" s="14"/>
    </row>
    <row r="16" ht="21.6" customHeight="true" spans="1:9">
      <c r="A16" s="4"/>
      <c r="B16" s="4"/>
      <c r="C16" s="4" t="s">
        <v>229</v>
      </c>
      <c r="D16" s="14" t="s">
        <v>182</v>
      </c>
      <c r="E16" s="14"/>
      <c r="F16" s="14" t="s">
        <v>269</v>
      </c>
      <c r="G16" s="14"/>
      <c r="H16" s="14"/>
      <c r="I16" s="14"/>
    </row>
    <row r="17" ht="31" customHeight="true" spans="1:9">
      <c r="A17" s="4"/>
      <c r="B17" s="15" t="s">
        <v>232</v>
      </c>
      <c r="C17" s="16" t="s">
        <v>233</v>
      </c>
      <c r="D17" s="17" t="s">
        <v>270</v>
      </c>
      <c r="E17" s="21"/>
      <c r="F17" s="17" t="s">
        <v>271</v>
      </c>
      <c r="G17" s="17"/>
      <c r="H17" s="17"/>
      <c r="I17" s="17"/>
    </row>
    <row r="18" ht="42" customHeight="true" spans="1:9">
      <c r="A18" s="4"/>
      <c r="B18" s="4" t="s">
        <v>236</v>
      </c>
      <c r="C18" s="16" t="s">
        <v>237</v>
      </c>
      <c r="D18" s="14" t="s">
        <v>272</v>
      </c>
      <c r="E18" s="22"/>
      <c r="F18" s="14" t="s">
        <v>239</v>
      </c>
      <c r="G18" s="14"/>
      <c r="H18" s="14"/>
      <c r="I18" s="14"/>
    </row>
  </sheetData>
  <mergeCells count="30">
    <mergeCell ref="A2:I2"/>
    <mergeCell ref="B4:I4"/>
    <mergeCell ref="B5:I5"/>
    <mergeCell ref="B6:D6"/>
    <mergeCell ref="E6:I6"/>
    <mergeCell ref="B7:D7"/>
    <mergeCell ref="E7:I7"/>
    <mergeCell ref="B8:D8"/>
    <mergeCell ref="E8:I8"/>
    <mergeCell ref="B9:D9"/>
    <mergeCell ref="E9:I9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D18:E18"/>
    <mergeCell ref="F18:I18"/>
    <mergeCell ref="A6:A9"/>
    <mergeCell ref="A10:A11"/>
    <mergeCell ref="A12:A18"/>
    <mergeCell ref="B13:B16"/>
    <mergeCell ref="B10:I11"/>
  </mergeCells>
  <pageMargins left="0.74990626395218" right="0.74990626395218" top="0.999874956025852" bottom="0.999874956025852" header="0.499937478012926" footer="0.4999374780129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41"/>
  <sheetViews>
    <sheetView workbookViewId="0">
      <pane ySplit="5" topLeftCell="A27" activePane="bottomLeft" state="frozen"/>
      <selection/>
      <selection pane="bottomLeft" activeCell="I18" sqref="I18"/>
    </sheetView>
  </sheetViews>
  <sheetFormatPr defaultColWidth="10" defaultRowHeight="13.5" outlineLevelCol="5"/>
  <cols>
    <col min="1" max="1" width="1.5" style="42" customWidth="true"/>
    <col min="2" max="2" width="40.625" style="42" customWidth="true"/>
    <col min="3" max="3" width="19.25" style="42" customWidth="true"/>
    <col min="4" max="4" width="40.625" style="42" customWidth="true"/>
    <col min="5" max="5" width="17.25" style="42" customWidth="true"/>
    <col min="6" max="6" width="2.75" style="42" customWidth="true"/>
    <col min="7" max="11" width="9.75" style="42" customWidth="true"/>
    <col min="12" max="16384" width="10" style="42"/>
  </cols>
  <sheetData>
    <row r="1" s="128" customFormat="true" ht="24.95" customHeight="true" spans="1:6">
      <c r="A1" s="44"/>
      <c r="B1" s="44" t="s">
        <v>1</v>
      </c>
      <c r="C1" s="129"/>
      <c r="D1" s="44"/>
      <c r="E1" s="134" t="s">
        <v>2</v>
      </c>
      <c r="F1" s="135" t="s">
        <v>3</v>
      </c>
    </row>
    <row r="2" ht="22.9" customHeight="true" spans="1:6">
      <c r="A2" s="114"/>
      <c r="B2" s="115" t="s">
        <v>4</v>
      </c>
      <c r="C2" s="115"/>
      <c r="D2" s="115"/>
      <c r="E2" s="115"/>
      <c r="F2" s="121"/>
    </row>
    <row r="3" ht="20.1" customHeight="true" spans="1:6">
      <c r="A3" s="116"/>
      <c r="B3" s="47" t="s">
        <v>5</v>
      </c>
      <c r="C3" s="103"/>
      <c r="D3" s="103"/>
      <c r="E3" s="120" t="s">
        <v>6</v>
      </c>
      <c r="F3" s="122"/>
    </row>
    <row r="4" ht="26.1" customHeight="true" spans="1:6">
      <c r="A4" s="117"/>
      <c r="B4" s="49" t="s">
        <v>7</v>
      </c>
      <c r="C4" s="49"/>
      <c r="D4" s="49" t="s">
        <v>8</v>
      </c>
      <c r="E4" s="49"/>
      <c r="F4" s="109"/>
    </row>
    <row r="5" ht="26.1" customHeight="true" spans="1:6">
      <c r="A5" s="117"/>
      <c r="B5" s="49" t="s">
        <v>9</v>
      </c>
      <c r="C5" s="49" t="s">
        <v>10</v>
      </c>
      <c r="D5" s="49" t="s">
        <v>9</v>
      </c>
      <c r="E5" s="49" t="s">
        <v>10</v>
      </c>
      <c r="F5" s="109"/>
    </row>
    <row r="6" ht="26.1" customHeight="true" spans="1:6">
      <c r="A6" s="48"/>
      <c r="B6" s="68" t="s">
        <v>11</v>
      </c>
      <c r="C6" s="69">
        <v>1523.49</v>
      </c>
      <c r="D6" s="68" t="s">
        <v>12</v>
      </c>
      <c r="E6" s="69">
        <v>5</v>
      </c>
      <c r="F6" s="61"/>
    </row>
    <row r="7" ht="26.1" customHeight="true" spans="1:6">
      <c r="A7" s="48"/>
      <c r="B7" s="68" t="s">
        <v>13</v>
      </c>
      <c r="C7" s="69"/>
      <c r="D7" s="68" t="s">
        <v>14</v>
      </c>
      <c r="E7" s="69"/>
      <c r="F7" s="61"/>
    </row>
    <row r="8" ht="26.1" customHeight="true" spans="1:6">
      <c r="A8" s="48"/>
      <c r="B8" s="68" t="s">
        <v>15</v>
      </c>
      <c r="C8" s="69"/>
      <c r="D8" s="68" t="s">
        <v>16</v>
      </c>
      <c r="E8" s="69"/>
      <c r="F8" s="61"/>
    </row>
    <row r="9" ht="26.1" customHeight="true" spans="1:6">
      <c r="A9" s="48"/>
      <c r="B9" s="68" t="s">
        <v>17</v>
      </c>
      <c r="C9" s="69"/>
      <c r="D9" s="68" t="s">
        <v>18</v>
      </c>
      <c r="E9" s="69"/>
      <c r="F9" s="61"/>
    </row>
    <row r="10" ht="26.1" customHeight="true" spans="1:6">
      <c r="A10" s="48"/>
      <c r="B10" s="68" t="s">
        <v>19</v>
      </c>
      <c r="C10" s="69"/>
      <c r="D10" s="68" t="s">
        <v>20</v>
      </c>
      <c r="E10" s="69"/>
      <c r="F10" s="61"/>
    </row>
    <row r="11" ht="26.1" customHeight="true" spans="1:6">
      <c r="A11" s="48"/>
      <c r="B11" s="68" t="s">
        <v>21</v>
      </c>
      <c r="C11" s="69"/>
      <c r="D11" s="68" t="s">
        <v>22</v>
      </c>
      <c r="E11" s="69"/>
      <c r="F11" s="61"/>
    </row>
    <row r="12" ht="26.1" customHeight="true" spans="1:6">
      <c r="A12" s="48"/>
      <c r="B12" s="68"/>
      <c r="C12" s="69"/>
      <c r="D12" s="68" t="s">
        <v>23</v>
      </c>
      <c r="E12" s="69"/>
      <c r="F12" s="61"/>
    </row>
    <row r="13" ht="26.1" customHeight="true" spans="1:6">
      <c r="A13" s="48"/>
      <c r="B13" s="68"/>
      <c r="C13" s="69"/>
      <c r="D13" s="68" t="s">
        <v>24</v>
      </c>
      <c r="E13" s="69">
        <v>1290.42</v>
      </c>
      <c r="F13" s="61"/>
    </row>
    <row r="14" ht="26.1" customHeight="true" spans="1:6">
      <c r="A14" s="48"/>
      <c r="B14" s="68"/>
      <c r="C14" s="69"/>
      <c r="D14" s="68" t="s">
        <v>25</v>
      </c>
      <c r="E14" s="69"/>
      <c r="F14" s="61"/>
    </row>
    <row r="15" ht="26.1" customHeight="true" spans="1:6">
      <c r="A15" s="48"/>
      <c r="B15" s="68"/>
      <c r="C15" s="69"/>
      <c r="D15" s="68" t="s">
        <v>26</v>
      </c>
      <c r="E15" s="69">
        <v>228.07</v>
      </c>
      <c r="F15" s="61"/>
    </row>
    <row r="16" ht="26.1" customHeight="true" spans="1:6">
      <c r="A16" s="48"/>
      <c r="B16" s="68"/>
      <c r="C16" s="69"/>
      <c r="D16" s="68" t="s">
        <v>27</v>
      </c>
      <c r="E16" s="69"/>
      <c r="F16" s="61"/>
    </row>
    <row r="17" ht="26.1" customHeight="true" spans="1:6">
      <c r="A17" s="48"/>
      <c r="B17" s="68"/>
      <c r="C17" s="69"/>
      <c r="D17" s="68" t="s">
        <v>28</v>
      </c>
      <c r="E17" s="69"/>
      <c r="F17" s="61"/>
    </row>
    <row r="18" ht="26.1" customHeight="true" spans="1:6">
      <c r="A18" s="48"/>
      <c r="B18" s="68"/>
      <c r="C18" s="69"/>
      <c r="D18" s="68" t="s">
        <v>29</v>
      </c>
      <c r="E18" s="69"/>
      <c r="F18" s="61"/>
    </row>
    <row r="19" ht="26.1" customHeight="true" spans="1:6">
      <c r="A19" s="48"/>
      <c r="B19" s="68"/>
      <c r="C19" s="69"/>
      <c r="D19" s="68" t="s">
        <v>30</v>
      </c>
      <c r="E19" s="69"/>
      <c r="F19" s="61"/>
    </row>
    <row r="20" ht="26.1" customHeight="true" spans="1:6">
      <c r="A20" s="48"/>
      <c r="B20" s="68"/>
      <c r="C20" s="69"/>
      <c r="D20" s="68" t="s">
        <v>31</v>
      </c>
      <c r="E20" s="69"/>
      <c r="F20" s="61"/>
    </row>
    <row r="21" ht="26.1" customHeight="true" spans="1:6">
      <c r="A21" s="48"/>
      <c r="B21" s="68"/>
      <c r="C21" s="69"/>
      <c r="D21" s="68" t="s">
        <v>32</v>
      </c>
      <c r="E21" s="69"/>
      <c r="F21" s="61"/>
    </row>
    <row r="22" ht="26.1" customHeight="true" spans="1:6">
      <c r="A22" s="48"/>
      <c r="B22" s="68"/>
      <c r="C22" s="69"/>
      <c r="D22" s="68" t="s">
        <v>33</v>
      </c>
      <c r="E22" s="69"/>
      <c r="F22" s="61"/>
    </row>
    <row r="23" ht="26.1" customHeight="true" spans="1:6">
      <c r="A23" s="48"/>
      <c r="B23" s="68"/>
      <c r="C23" s="69"/>
      <c r="D23" s="68" t="s">
        <v>34</v>
      </c>
      <c r="E23" s="69"/>
      <c r="F23" s="61"/>
    </row>
    <row r="24" ht="26.1" customHeight="true" spans="1:6">
      <c r="A24" s="48"/>
      <c r="B24" s="68"/>
      <c r="C24" s="69"/>
      <c r="D24" s="68" t="s">
        <v>35</v>
      </c>
      <c r="E24" s="69"/>
      <c r="F24" s="61"/>
    </row>
    <row r="25" ht="26.1" customHeight="true" spans="1:6">
      <c r="A25" s="48"/>
      <c r="B25" s="68"/>
      <c r="C25" s="69"/>
      <c r="D25" s="68" t="s">
        <v>36</v>
      </c>
      <c r="E25" s="69"/>
      <c r="F25" s="61"/>
    </row>
    <row r="26" ht="26.1" customHeight="true" spans="1:6">
      <c r="A26" s="48"/>
      <c r="B26" s="68"/>
      <c r="C26" s="69"/>
      <c r="D26" s="68" t="s">
        <v>37</v>
      </c>
      <c r="E26" s="69"/>
      <c r="F26" s="61"/>
    </row>
    <row r="27" ht="26.1" customHeight="true" spans="1:6">
      <c r="A27" s="48"/>
      <c r="B27" s="68"/>
      <c r="C27" s="69"/>
      <c r="D27" s="68" t="s">
        <v>38</v>
      </c>
      <c r="E27" s="69"/>
      <c r="F27" s="61"/>
    </row>
    <row r="28" ht="26.1" customHeight="true" spans="1:6">
      <c r="A28" s="48"/>
      <c r="B28" s="68"/>
      <c r="C28" s="69"/>
      <c r="D28" s="68" t="s">
        <v>39</v>
      </c>
      <c r="E28" s="69"/>
      <c r="F28" s="61"/>
    </row>
    <row r="29" ht="26.1" customHeight="true" spans="1:6">
      <c r="A29" s="48"/>
      <c r="B29" s="68"/>
      <c r="C29" s="69"/>
      <c r="D29" s="68" t="s">
        <v>40</v>
      </c>
      <c r="E29" s="69"/>
      <c r="F29" s="61"/>
    </row>
    <row r="30" ht="26.1" customHeight="true" spans="1:6">
      <c r="A30" s="48"/>
      <c r="B30" s="68"/>
      <c r="C30" s="69"/>
      <c r="D30" s="68" t="s">
        <v>41</v>
      </c>
      <c r="E30" s="69"/>
      <c r="F30" s="61"/>
    </row>
    <row r="31" ht="26.1" customHeight="true" spans="1:6">
      <c r="A31" s="48"/>
      <c r="B31" s="68"/>
      <c r="C31" s="69"/>
      <c r="D31" s="68" t="s">
        <v>42</v>
      </c>
      <c r="E31" s="69"/>
      <c r="F31" s="61"/>
    </row>
    <row r="32" ht="26.1" customHeight="true" spans="1:6">
      <c r="A32" s="48"/>
      <c r="B32" s="68"/>
      <c r="C32" s="69"/>
      <c r="D32" s="68" t="s">
        <v>43</v>
      </c>
      <c r="E32" s="69"/>
      <c r="F32" s="61"/>
    </row>
    <row r="33" ht="26.1" customHeight="true" spans="1:6">
      <c r="A33" s="48"/>
      <c r="B33" s="68"/>
      <c r="C33" s="69"/>
      <c r="D33" s="68" t="s">
        <v>44</v>
      </c>
      <c r="E33" s="69"/>
      <c r="F33" s="61"/>
    </row>
    <row r="34" ht="26.1" customHeight="true" spans="1:6">
      <c r="A34" s="48"/>
      <c r="B34" s="68"/>
      <c r="C34" s="69"/>
      <c r="D34" s="68" t="s">
        <v>45</v>
      </c>
      <c r="E34" s="69"/>
      <c r="F34" s="61"/>
    </row>
    <row r="35" ht="26.1" customHeight="true" spans="1:6">
      <c r="A35" s="48"/>
      <c r="B35" s="68"/>
      <c r="C35" s="69"/>
      <c r="D35" s="68" t="s">
        <v>46</v>
      </c>
      <c r="E35" s="69"/>
      <c r="F35" s="61"/>
    </row>
    <row r="36" ht="26.1" customHeight="true" spans="1:6">
      <c r="A36" s="51"/>
      <c r="B36" s="49" t="s">
        <v>47</v>
      </c>
      <c r="C36" s="58">
        <v>1523.49</v>
      </c>
      <c r="D36" s="49" t="s">
        <v>48</v>
      </c>
      <c r="E36" s="58">
        <v>1523.49</v>
      </c>
      <c r="F36" s="62"/>
    </row>
    <row r="37" ht="26.1" customHeight="true" spans="1:6">
      <c r="A37" s="48"/>
      <c r="B37" s="68" t="s">
        <v>49</v>
      </c>
      <c r="C37" s="69"/>
      <c r="D37" s="68" t="s">
        <v>50</v>
      </c>
      <c r="E37" s="69"/>
      <c r="F37" s="136"/>
    </row>
    <row r="38" ht="26.1" customHeight="true" spans="1:6">
      <c r="A38" s="130"/>
      <c r="B38" s="68" t="s">
        <v>51</v>
      </c>
      <c r="C38" s="69"/>
      <c r="D38" s="68" t="s">
        <v>52</v>
      </c>
      <c r="E38" s="69"/>
      <c r="F38" s="136"/>
    </row>
    <row r="39" ht="26.1" customHeight="true" spans="1:6">
      <c r="A39" s="130"/>
      <c r="B39" s="131"/>
      <c r="C39" s="131"/>
      <c r="D39" s="68" t="s">
        <v>53</v>
      </c>
      <c r="E39" s="69"/>
      <c r="F39" s="136"/>
    </row>
    <row r="40" ht="26.1" customHeight="true" spans="1:6">
      <c r="A40" s="132"/>
      <c r="B40" s="49" t="s">
        <v>54</v>
      </c>
      <c r="C40" s="58">
        <v>1523.49</v>
      </c>
      <c r="D40" s="49" t="s">
        <v>55</v>
      </c>
      <c r="E40" s="58">
        <v>1523.49</v>
      </c>
      <c r="F40" s="137"/>
    </row>
    <row r="41" ht="9.75" customHeight="true" spans="1:6">
      <c r="A41" s="118"/>
      <c r="B41" s="118"/>
      <c r="C41" s="133"/>
      <c r="D41" s="133"/>
      <c r="E41" s="118"/>
      <c r="F41" s="138"/>
    </row>
  </sheetData>
  <mergeCells count="4">
    <mergeCell ref="B2:E2"/>
    <mergeCell ref="B4:C4"/>
    <mergeCell ref="D4:E4"/>
    <mergeCell ref="A6:A35"/>
  </mergeCells>
  <printOptions horizontalCentered="true"/>
  <pageMargins left="1.3776055471165" right="0.983904759714923" top="0.590203972313348" bottom="0.590203972313348" header="0" footer="0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M8"/>
  <sheetViews>
    <sheetView workbookViewId="0">
      <pane ySplit="6" topLeftCell="A7" activePane="bottomLeft" state="frozen"/>
      <selection/>
      <selection pane="bottomLeft" activeCell="G14" sqref="G14"/>
    </sheetView>
  </sheetViews>
  <sheetFormatPr defaultColWidth="10" defaultRowHeight="13.5" outlineLevelRow="7"/>
  <cols>
    <col min="1" max="1" width="1.5" style="42" customWidth="true"/>
    <col min="2" max="2" width="16.75" style="42" customWidth="true"/>
    <col min="3" max="6" width="15.125" style="42" customWidth="true"/>
    <col min="7" max="7" width="17" style="42" customWidth="true"/>
    <col min="8" max="12" width="15.125" style="42" customWidth="true"/>
    <col min="13" max="13" width="1.5" style="42" customWidth="true"/>
    <col min="14" max="14" width="9.75" style="42" customWidth="true"/>
    <col min="15" max="16384" width="10" style="42"/>
  </cols>
  <sheetData>
    <row r="1" ht="24.95" customHeight="true" spans="1:13">
      <c r="A1" s="43"/>
      <c r="B1" s="44" t="s">
        <v>56</v>
      </c>
      <c r="C1" s="55"/>
      <c r="D1" s="55"/>
      <c r="E1" s="101"/>
      <c r="F1" s="101"/>
      <c r="G1" s="101"/>
      <c r="H1" s="101"/>
      <c r="I1" s="101"/>
      <c r="J1" s="101"/>
      <c r="K1" s="101"/>
      <c r="L1" s="56" t="s">
        <v>57</v>
      </c>
      <c r="M1" s="48"/>
    </row>
    <row r="2" ht="22.9" customHeight="true" spans="1:13">
      <c r="A2" s="43"/>
      <c r="B2" s="64" t="s">
        <v>58</v>
      </c>
      <c r="C2" s="65"/>
      <c r="D2" s="65"/>
      <c r="E2" s="65"/>
      <c r="F2" s="65"/>
      <c r="G2" s="65"/>
      <c r="H2" s="65"/>
      <c r="I2" s="65"/>
      <c r="J2" s="65"/>
      <c r="K2" s="65"/>
      <c r="L2" s="67"/>
      <c r="M2" s="48" t="s">
        <v>3</v>
      </c>
    </row>
    <row r="3" ht="20.1" customHeight="true" spans="1:13">
      <c r="A3" s="46"/>
      <c r="B3" s="47" t="s">
        <v>5</v>
      </c>
      <c r="C3" s="47"/>
      <c r="D3" s="95"/>
      <c r="E3" s="46"/>
      <c r="F3" s="95"/>
      <c r="G3" s="95"/>
      <c r="H3" s="95"/>
      <c r="I3" s="95"/>
      <c r="J3" s="95"/>
      <c r="K3" s="95"/>
      <c r="L3" s="57" t="s">
        <v>6</v>
      </c>
      <c r="M3" s="59"/>
    </row>
    <row r="4" ht="24.4" customHeight="true" spans="1:13">
      <c r="A4" s="50"/>
      <c r="B4" s="66" t="s">
        <v>59</v>
      </c>
      <c r="C4" s="66" t="s">
        <v>60</v>
      </c>
      <c r="D4" s="66" t="s">
        <v>61</v>
      </c>
      <c r="E4" s="66" t="s">
        <v>62</v>
      </c>
      <c r="F4" s="66" t="s">
        <v>63</v>
      </c>
      <c r="G4" s="66" t="s">
        <v>64</v>
      </c>
      <c r="H4" s="66" t="s">
        <v>65</v>
      </c>
      <c r="I4" s="66" t="s">
        <v>66</v>
      </c>
      <c r="J4" s="66" t="s">
        <v>67</v>
      </c>
      <c r="K4" s="66" t="s">
        <v>68</v>
      </c>
      <c r="L4" s="66" t="s">
        <v>69</v>
      </c>
      <c r="M4" s="61"/>
    </row>
    <row r="5" ht="24.4" customHeight="true" spans="1:13">
      <c r="A5" s="50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1"/>
    </row>
    <row r="6" ht="24.4" customHeight="true" spans="1:13">
      <c r="A6" s="50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1"/>
    </row>
    <row r="7" ht="32.1" customHeight="true" spans="1:13">
      <c r="A7" s="51"/>
      <c r="B7" s="58">
        <f>SUM(C7:L7)</f>
        <v>1523.49</v>
      </c>
      <c r="C7" s="58"/>
      <c r="D7" s="58">
        <v>1523.49</v>
      </c>
      <c r="E7" s="58"/>
      <c r="F7" s="58"/>
      <c r="G7" s="58"/>
      <c r="H7" s="58"/>
      <c r="I7" s="58"/>
      <c r="J7" s="58"/>
      <c r="K7" s="58"/>
      <c r="L7" s="58"/>
      <c r="M7" s="62"/>
    </row>
    <row r="8" ht="9.75" customHeight="true" spans="1:13">
      <c r="A8" s="52"/>
      <c r="B8" s="52"/>
      <c r="C8" s="52"/>
      <c r="D8" s="52"/>
      <c r="E8" s="52"/>
      <c r="F8" s="52"/>
      <c r="G8" s="52"/>
      <c r="H8" s="52"/>
      <c r="I8" s="52"/>
      <c r="J8" s="52"/>
      <c r="K8" s="52"/>
      <c r="L8" s="53"/>
      <c r="M8" s="63"/>
    </row>
  </sheetData>
  <mergeCells count="13">
    <mergeCell ref="B2:L2"/>
    <mergeCell ref="B3:C3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</mergeCells>
  <printOptions horizontalCentered="true"/>
  <pageMargins left="0.590203972313348" right="0.590203972313348" top="1.3776055471165" bottom="0.983904759714923" header="0" footer="0"/>
  <pageSetup paperSize="9" scale="8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K29"/>
  <sheetViews>
    <sheetView workbookViewId="0">
      <pane ySplit="6" topLeftCell="A7" activePane="bottomLeft" state="frozen"/>
      <selection/>
      <selection pane="bottomLeft" activeCell="E20" sqref="E20"/>
    </sheetView>
  </sheetViews>
  <sheetFormatPr defaultColWidth="10" defaultRowHeight="13.5"/>
  <cols>
    <col min="1" max="1" width="1.5" style="42" customWidth="true"/>
    <col min="2" max="4" width="5.625" style="42" customWidth="true"/>
    <col min="5" max="5" width="41.25" style="42" customWidth="true"/>
    <col min="6" max="6" width="15.625" style="42" customWidth="true"/>
    <col min="7" max="10" width="14.125" style="42" customWidth="true"/>
    <col min="11" max="11" width="1.5" style="42" customWidth="true"/>
    <col min="12" max="14" width="9.75" style="42" customWidth="true"/>
    <col min="15" max="16384" width="10" style="42"/>
  </cols>
  <sheetData>
    <row r="1" ht="24.95" customHeight="true" spans="1:11">
      <c r="A1" s="43"/>
      <c r="B1" s="44" t="s">
        <v>70</v>
      </c>
      <c r="C1" s="43"/>
      <c r="D1" s="43"/>
      <c r="E1" s="101"/>
      <c r="F1" s="55"/>
      <c r="G1" s="55"/>
      <c r="H1" s="55"/>
      <c r="I1" s="55"/>
      <c r="J1" s="56" t="s">
        <v>71</v>
      </c>
      <c r="K1" s="48"/>
    </row>
    <row r="2" ht="22.9" customHeight="true" spans="1:11">
      <c r="A2" s="43"/>
      <c r="B2" s="45" t="s">
        <v>72</v>
      </c>
      <c r="C2" s="45"/>
      <c r="D2" s="45"/>
      <c r="E2" s="45"/>
      <c r="F2" s="45"/>
      <c r="G2" s="45"/>
      <c r="H2" s="45"/>
      <c r="I2" s="45"/>
      <c r="J2" s="45"/>
      <c r="K2" s="48" t="s">
        <v>3</v>
      </c>
    </row>
    <row r="3" ht="20.1" customHeight="true" spans="1:11">
      <c r="A3" s="46"/>
      <c r="B3" s="47" t="s">
        <v>5</v>
      </c>
      <c r="C3" s="47"/>
      <c r="D3" s="47"/>
      <c r="E3" s="47"/>
      <c r="F3" s="46"/>
      <c r="G3" s="46"/>
      <c r="H3" s="95"/>
      <c r="I3" s="95"/>
      <c r="J3" s="57" t="s">
        <v>6</v>
      </c>
      <c r="K3" s="59"/>
    </row>
    <row r="4" ht="24.4" customHeight="true" spans="1:11">
      <c r="A4" s="48"/>
      <c r="B4" s="49" t="s">
        <v>9</v>
      </c>
      <c r="C4" s="49"/>
      <c r="D4" s="49"/>
      <c r="E4" s="49"/>
      <c r="F4" s="49" t="s">
        <v>59</v>
      </c>
      <c r="G4" s="49" t="s">
        <v>73</v>
      </c>
      <c r="H4" s="49" t="s">
        <v>74</v>
      </c>
      <c r="I4" s="49" t="s">
        <v>75</v>
      </c>
      <c r="J4" s="66" t="s">
        <v>76</v>
      </c>
      <c r="K4" s="60"/>
    </row>
    <row r="5" ht="24.4" customHeight="true" spans="1:11">
      <c r="A5" s="50"/>
      <c r="B5" s="49" t="s">
        <v>77</v>
      </c>
      <c r="C5" s="49"/>
      <c r="D5" s="49"/>
      <c r="E5" s="49" t="s">
        <v>78</v>
      </c>
      <c r="F5" s="49"/>
      <c r="G5" s="49"/>
      <c r="H5" s="49"/>
      <c r="I5" s="49"/>
      <c r="J5" s="49"/>
      <c r="K5" s="60"/>
    </row>
    <row r="6" ht="24.4" customHeight="true" spans="1:11">
      <c r="A6" s="50"/>
      <c r="B6" s="49" t="s">
        <v>79</v>
      </c>
      <c r="C6" s="49" t="s">
        <v>80</v>
      </c>
      <c r="D6" s="49" t="s">
        <v>81</v>
      </c>
      <c r="E6" s="49"/>
      <c r="F6" s="49"/>
      <c r="G6" s="49"/>
      <c r="H6" s="49"/>
      <c r="I6" s="49"/>
      <c r="J6" s="49"/>
      <c r="K6" s="61"/>
    </row>
    <row r="7" ht="27" customHeight="true" spans="1:11">
      <c r="A7" s="51"/>
      <c r="B7" s="124"/>
      <c r="C7" s="124"/>
      <c r="D7" s="124"/>
      <c r="E7" s="49" t="s">
        <v>82</v>
      </c>
      <c r="F7" s="58">
        <f>SUM(G7:J7)</f>
        <v>1523.49</v>
      </c>
      <c r="G7" s="58">
        <v>586.76</v>
      </c>
      <c r="H7" s="58">
        <v>936.73</v>
      </c>
      <c r="I7" s="58"/>
      <c r="J7" s="58"/>
      <c r="K7" s="62"/>
    </row>
    <row r="8" ht="27" customHeight="true" spans="1:11">
      <c r="A8" s="51"/>
      <c r="B8" s="125" t="s">
        <v>83</v>
      </c>
      <c r="C8" s="125" t="s">
        <v>84</v>
      </c>
      <c r="D8" s="125" t="s">
        <v>85</v>
      </c>
      <c r="E8" s="126" t="s">
        <v>86</v>
      </c>
      <c r="F8" s="58">
        <v>5</v>
      </c>
      <c r="G8" s="58"/>
      <c r="H8" s="58">
        <v>5</v>
      </c>
      <c r="I8" s="58"/>
      <c r="J8" s="58"/>
      <c r="K8" s="62"/>
    </row>
    <row r="9" ht="27" customHeight="true" spans="1:11">
      <c r="A9" s="51"/>
      <c r="B9" s="125" t="s">
        <v>87</v>
      </c>
      <c r="C9" s="125" t="s">
        <v>88</v>
      </c>
      <c r="D9" s="125" t="s">
        <v>89</v>
      </c>
      <c r="E9" s="126" t="s">
        <v>90</v>
      </c>
      <c r="F9" s="58">
        <v>577.73</v>
      </c>
      <c r="G9" s="58">
        <v>577.73</v>
      </c>
      <c r="H9" s="58"/>
      <c r="I9" s="58"/>
      <c r="J9" s="58"/>
      <c r="K9" s="62"/>
    </row>
    <row r="10" ht="27" customHeight="true" spans="1:11">
      <c r="A10" s="51"/>
      <c r="B10" s="125" t="s">
        <v>87</v>
      </c>
      <c r="C10" s="125" t="s">
        <v>88</v>
      </c>
      <c r="D10" s="125" t="s">
        <v>88</v>
      </c>
      <c r="E10" s="126" t="s">
        <v>91</v>
      </c>
      <c r="F10" s="58">
        <v>703.66</v>
      </c>
      <c r="G10" s="58"/>
      <c r="H10" s="58">
        <v>703.66</v>
      </c>
      <c r="I10" s="58"/>
      <c r="J10" s="58"/>
      <c r="K10" s="62"/>
    </row>
    <row r="11" ht="27" customHeight="true" spans="1:11">
      <c r="A11" s="51"/>
      <c r="B11" s="125" t="s">
        <v>87</v>
      </c>
      <c r="C11" s="125" t="s">
        <v>92</v>
      </c>
      <c r="D11" s="125" t="s">
        <v>93</v>
      </c>
      <c r="E11" s="126" t="s">
        <v>94</v>
      </c>
      <c r="F11" s="58">
        <v>9.03</v>
      </c>
      <c r="G11" s="58">
        <v>9.03</v>
      </c>
      <c r="H11" s="58"/>
      <c r="I11" s="58"/>
      <c r="J11" s="58"/>
      <c r="K11" s="62"/>
    </row>
    <row r="12" ht="27" customHeight="true" spans="1:11">
      <c r="A12" s="51"/>
      <c r="B12" s="125" t="s">
        <v>95</v>
      </c>
      <c r="C12" s="125" t="s">
        <v>89</v>
      </c>
      <c r="D12" s="125" t="s">
        <v>93</v>
      </c>
      <c r="E12" s="126" t="s">
        <v>96</v>
      </c>
      <c r="F12" s="58">
        <v>228.07</v>
      </c>
      <c r="G12" s="58"/>
      <c r="H12" s="58">
        <v>228.07</v>
      </c>
      <c r="I12" s="58"/>
      <c r="J12" s="58"/>
      <c r="K12" s="62"/>
    </row>
    <row r="13" ht="27" customHeight="true" spans="1:11">
      <c r="A13" s="51"/>
      <c r="B13" s="49"/>
      <c r="C13" s="49"/>
      <c r="D13" s="49"/>
      <c r="E13" s="49"/>
      <c r="F13" s="58"/>
      <c r="G13" s="58"/>
      <c r="H13" s="127"/>
      <c r="I13" s="58"/>
      <c r="J13" s="58"/>
      <c r="K13" s="62"/>
    </row>
    <row r="14" ht="27" customHeight="true" spans="1:11">
      <c r="A14" s="51"/>
      <c r="B14" s="49"/>
      <c r="C14" s="49"/>
      <c r="D14" s="49"/>
      <c r="E14" s="49"/>
      <c r="F14" s="58"/>
      <c r="G14" s="58"/>
      <c r="H14" s="58"/>
      <c r="I14" s="58"/>
      <c r="J14" s="58"/>
      <c r="K14" s="62"/>
    </row>
    <row r="15" ht="27" customHeight="true" spans="1:11">
      <c r="A15" s="51"/>
      <c r="B15" s="49"/>
      <c r="C15" s="49"/>
      <c r="D15" s="49"/>
      <c r="E15" s="49"/>
      <c r="F15" s="58"/>
      <c r="G15" s="58"/>
      <c r="H15" s="58"/>
      <c r="I15" s="58"/>
      <c r="J15" s="58"/>
      <c r="K15" s="62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</sheetData>
  <mergeCells count="10">
    <mergeCell ref="B2:J2"/>
    <mergeCell ref="B3:E3"/>
    <mergeCell ref="B4:E4"/>
    <mergeCell ref="B5:D5"/>
    <mergeCell ref="E5:E6"/>
    <mergeCell ref="F4:F6"/>
    <mergeCell ref="G4:G6"/>
    <mergeCell ref="H4:H6"/>
    <mergeCell ref="I4:I6"/>
    <mergeCell ref="J4:J6"/>
  </mergeCells>
  <printOptions horizontalCentered="true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34"/>
  <sheetViews>
    <sheetView workbookViewId="0">
      <pane ySplit="5" topLeftCell="A6" activePane="bottomLeft" state="frozen"/>
      <selection/>
      <selection pane="bottomLeft" activeCell="B3" sqref="B3:C3"/>
    </sheetView>
  </sheetViews>
  <sheetFormatPr defaultColWidth="10" defaultRowHeight="13.5"/>
  <cols>
    <col min="1" max="1" width="1.5" style="42" customWidth="true"/>
    <col min="2" max="2" width="28.5" style="42" customWidth="true"/>
    <col min="3" max="3" width="19.375" style="42" customWidth="true"/>
    <col min="4" max="4" width="28.5" style="42" customWidth="true"/>
    <col min="5" max="8" width="19.375" style="42" customWidth="true"/>
    <col min="9" max="9" width="1.5" style="42" customWidth="true"/>
    <col min="10" max="12" width="9.75" style="42" customWidth="true"/>
    <col min="13" max="16384" width="10" style="42"/>
  </cols>
  <sheetData>
    <row r="1" ht="24.95" customHeight="true" spans="1:9">
      <c r="A1" s="113"/>
      <c r="B1" s="44" t="s">
        <v>97</v>
      </c>
      <c r="C1" s="114"/>
      <c r="D1" s="114"/>
      <c r="E1" s="114"/>
      <c r="F1" s="114"/>
      <c r="G1" s="114"/>
      <c r="H1" s="119" t="s">
        <v>98</v>
      </c>
      <c r="I1" s="121" t="s">
        <v>3</v>
      </c>
    </row>
    <row r="2" ht="22.9" customHeight="true" spans="1:9">
      <c r="A2" s="114"/>
      <c r="B2" s="115" t="s">
        <v>99</v>
      </c>
      <c r="C2" s="115"/>
      <c r="D2" s="115"/>
      <c r="E2" s="115"/>
      <c r="F2" s="115"/>
      <c r="G2" s="115"/>
      <c r="H2" s="115"/>
      <c r="I2" s="121"/>
    </row>
    <row r="3" ht="20.1" customHeight="true" spans="1:9">
      <c r="A3" s="116"/>
      <c r="B3" s="47" t="s">
        <v>5</v>
      </c>
      <c r="C3" s="47"/>
      <c r="D3" s="103"/>
      <c r="E3" s="103"/>
      <c r="F3" s="103"/>
      <c r="G3" s="103"/>
      <c r="H3" s="120" t="s">
        <v>6</v>
      </c>
      <c r="I3" s="122"/>
    </row>
    <row r="4" ht="15" customHeight="true" spans="1:9">
      <c r="A4" s="117"/>
      <c r="B4" s="49" t="s">
        <v>7</v>
      </c>
      <c r="C4" s="49"/>
      <c r="D4" s="49" t="s">
        <v>8</v>
      </c>
      <c r="E4" s="49"/>
      <c r="F4" s="49"/>
      <c r="G4" s="49"/>
      <c r="H4" s="49"/>
      <c r="I4" s="109"/>
    </row>
    <row r="5" ht="15" customHeight="true" spans="1:9">
      <c r="A5" s="117"/>
      <c r="B5" s="49" t="s">
        <v>9</v>
      </c>
      <c r="C5" s="49" t="s">
        <v>10</v>
      </c>
      <c r="D5" s="49" t="s">
        <v>9</v>
      </c>
      <c r="E5" s="49" t="s">
        <v>59</v>
      </c>
      <c r="F5" s="49" t="s">
        <v>100</v>
      </c>
      <c r="G5" s="49" t="s">
        <v>101</v>
      </c>
      <c r="H5" s="49" t="s">
        <v>102</v>
      </c>
      <c r="I5" s="109"/>
    </row>
    <row r="6" ht="15" customHeight="true" spans="1:9">
      <c r="A6" s="48"/>
      <c r="B6" s="68" t="s">
        <v>103</v>
      </c>
      <c r="C6" s="69">
        <v>1523.49</v>
      </c>
      <c r="D6" s="68" t="s">
        <v>104</v>
      </c>
      <c r="E6" s="69">
        <f>SUM(E7:E33)</f>
        <v>1523.49</v>
      </c>
      <c r="F6" s="69">
        <f>SUM(F7:F33)</f>
        <v>1523.49</v>
      </c>
      <c r="G6" s="69"/>
      <c r="H6" s="69"/>
      <c r="I6" s="61"/>
    </row>
    <row r="7" ht="15" customHeight="true" spans="1:9">
      <c r="A7" s="48"/>
      <c r="B7" s="68" t="s">
        <v>105</v>
      </c>
      <c r="C7" s="69">
        <v>1523.49</v>
      </c>
      <c r="D7" s="68" t="s">
        <v>106</v>
      </c>
      <c r="E7" s="69">
        <f>SUM(F7:H7)</f>
        <v>5</v>
      </c>
      <c r="F7" s="69">
        <v>5</v>
      </c>
      <c r="G7" s="69"/>
      <c r="H7" s="69"/>
      <c r="I7" s="61"/>
    </row>
    <row r="8" ht="15" customHeight="true" spans="1:9">
      <c r="A8" s="48"/>
      <c r="B8" s="68" t="s">
        <v>107</v>
      </c>
      <c r="C8" s="69"/>
      <c r="D8" s="68" t="s">
        <v>108</v>
      </c>
      <c r="E8" s="69"/>
      <c r="F8" s="69"/>
      <c r="G8" s="69"/>
      <c r="H8" s="69"/>
      <c r="I8" s="61"/>
    </row>
    <row r="9" ht="15" customHeight="true" spans="1:9">
      <c r="A9" s="48"/>
      <c r="B9" s="68" t="s">
        <v>109</v>
      </c>
      <c r="C9" s="69"/>
      <c r="D9" s="68" t="s">
        <v>110</v>
      </c>
      <c r="E9" s="69"/>
      <c r="F9" s="69"/>
      <c r="G9" s="69"/>
      <c r="H9" s="69"/>
      <c r="I9" s="61"/>
    </row>
    <row r="10" ht="15" customHeight="true" spans="1:9">
      <c r="A10" s="48"/>
      <c r="B10" s="68" t="s">
        <v>111</v>
      </c>
      <c r="C10" s="69"/>
      <c r="D10" s="68" t="s">
        <v>112</v>
      </c>
      <c r="E10" s="69"/>
      <c r="F10" s="69"/>
      <c r="G10" s="69"/>
      <c r="H10" s="69"/>
      <c r="I10" s="61"/>
    </row>
    <row r="11" ht="15" customHeight="true" spans="1:9">
      <c r="A11" s="48"/>
      <c r="B11" s="68" t="s">
        <v>105</v>
      </c>
      <c r="C11" s="69"/>
      <c r="D11" s="68" t="s">
        <v>113</v>
      </c>
      <c r="E11" s="69"/>
      <c r="F11" s="69"/>
      <c r="G11" s="69"/>
      <c r="H11" s="69"/>
      <c r="I11" s="61"/>
    </row>
    <row r="12" ht="15" customHeight="true" spans="1:9">
      <c r="A12" s="48"/>
      <c r="B12" s="68" t="s">
        <v>107</v>
      </c>
      <c r="C12" s="69"/>
      <c r="D12" s="68" t="s">
        <v>114</v>
      </c>
      <c r="E12" s="69"/>
      <c r="F12" s="69"/>
      <c r="G12" s="69"/>
      <c r="H12" s="69"/>
      <c r="I12" s="61"/>
    </row>
    <row r="13" ht="15" customHeight="true" spans="1:9">
      <c r="A13" s="48"/>
      <c r="B13" s="68" t="s">
        <v>109</v>
      </c>
      <c r="C13" s="69"/>
      <c r="D13" s="68" t="s">
        <v>115</v>
      </c>
      <c r="E13" s="69"/>
      <c r="F13" s="69"/>
      <c r="G13" s="69"/>
      <c r="H13" s="69"/>
      <c r="I13" s="61"/>
    </row>
    <row r="14" ht="15" customHeight="true" spans="1:9">
      <c r="A14" s="48"/>
      <c r="B14" s="68" t="s">
        <v>116</v>
      </c>
      <c r="C14" s="69"/>
      <c r="D14" s="68" t="s">
        <v>117</v>
      </c>
      <c r="E14" s="69">
        <f>SUM(F14:H14)</f>
        <v>1290.42</v>
      </c>
      <c r="F14" s="69">
        <v>1290.42</v>
      </c>
      <c r="G14" s="69"/>
      <c r="H14" s="69"/>
      <c r="I14" s="61"/>
    </row>
    <row r="15" ht="15" customHeight="true" spans="1:9">
      <c r="A15" s="48"/>
      <c r="B15" s="68" t="s">
        <v>116</v>
      </c>
      <c r="C15" s="69"/>
      <c r="D15" s="68" t="s">
        <v>118</v>
      </c>
      <c r="E15" s="69"/>
      <c r="F15" s="69"/>
      <c r="G15" s="69"/>
      <c r="H15" s="69"/>
      <c r="I15" s="61"/>
    </row>
    <row r="16" ht="15" customHeight="true" spans="1:9">
      <c r="A16" s="48"/>
      <c r="B16" s="68" t="s">
        <v>116</v>
      </c>
      <c r="C16" s="69"/>
      <c r="D16" s="68" t="s">
        <v>119</v>
      </c>
      <c r="E16" s="69">
        <f>SUM(F16:H16)</f>
        <v>228.07</v>
      </c>
      <c r="F16" s="69">
        <v>228.07</v>
      </c>
      <c r="G16" s="69"/>
      <c r="H16" s="69"/>
      <c r="I16" s="61"/>
    </row>
    <row r="17" ht="15" customHeight="true" spans="1:9">
      <c r="A17" s="48"/>
      <c r="B17" s="68" t="s">
        <v>116</v>
      </c>
      <c r="C17" s="69"/>
      <c r="D17" s="68" t="s">
        <v>120</v>
      </c>
      <c r="E17" s="69"/>
      <c r="F17" s="69"/>
      <c r="G17" s="69"/>
      <c r="H17" s="69"/>
      <c r="I17" s="61"/>
    </row>
    <row r="18" ht="15" customHeight="true" spans="1:9">
      <c r="A18" s="48"/>
      <c r="B18" s="68" t="s">
        <v>116</v>
      </c>
      <c r="C18" s="69"/>
      <c r="D18" s="68" t="s">
        <v>121</v>
      </c>
      <c r="E18" s="69"/>
      <c r="F18" s="69"/>
      <c r="G18" s="69"/>
      <c r="H18" s="69"/>
      <c r="I18" s="61"/>
    </row>
    <row r="19" ht="15" customHeight="true" spans="1:9">
      <c r="A19" s="48"/>
      <c r="B19" s="68" t="s">
        <v>116</v>
      </c>
      <c r="C19" s="69"/>
      <c r="D19" s="68" t="s">
        <v>122</v>
      </c>
      <c r="E19" s="69"/>
      <c r="F19" s="69"/>
      <c r="G19" s="69"/>
      <c r="H19" s="69"/>
      <c r="I19" s="61"/>
    </row>
    <row r="20" ht="15" customHeight="true" spans="1:9">
      <c r="A20" s="48"/>
      <c r="B20" s="68" t="s">
        <v>116</v>
      </c>
      <c r="C20" s="69"/>
      <c r="D20" s="68" t="s">
        <v>123</v>
      </c>
      <c r="E20" s="69"/>
      <c r="F20" s="69"/>
      <c r="G20" s="69"/>
      <c r="H20" s="69"/>
      <c r="I20" s="61"/>
    </row>
    <row r="21" ht="15" customHeight="true" spans="1:9">
      <c r="A21" s="48"/>
      <c r="B21" s="68" t="s">
        <v>116</v>
      </c>
      <c r="C21" s="69"/>
      <c r="D21" s="68" t="s">
        <v>124</v>
      </c>
      <c r="E21" s="69"/>
      <c r="F21" s="69"/>
      <c r="G21" s="69"/>
      <c r="H21" s="69"/>
      <c r="I21" s="61"/>
    </row>
    <row r="22" ht="15" customHeight="true" spans="1:9">
      <c r="A22" s="48"/>
      <c r="B22" s="68" t="s">
        <v>116</v>
      </c>
      <c r="C22" s="69"/>
      <c r="D22" s="68" t="s">
        <v>125</v>
      </c>
      <c r="E22" s="69"/>
      <c r="F22" s="69"/>
      <c r="G22" s="69"/>
      <c r="H22" s="69"/>
      <c r="I22" s="61"/>
    </row>
    <row r="23" ht="15" customHeight="true" spans="1:9">
      <c r="A23" s="48"/>
      <c r="B23" s="68" t="s">
        <v>116</v>
      </c>
      <c r="C23" s="69"/>
      <c r="D23" s="68" t="s">
        <v>126</v>
      </c>
      <c r="E23" s="69"/>
      <c r="F23" s="69"/>
      <c r="G23" s="69"/>
      <c r="H23" s="69"/>
      <c r="I23" s="61"/>
    </row>
    <row r="24" ht="15" customHeight="true" spans="1:9">
      <c r="A24" s="48"/>
      <c r="B24" s="68" t="s">
        <v>116</v>
      </c>
      <c r="C24" s="69"/>
      <c r="D24" s="68" t="s">
        <v>127</v>
      </c>
      <c r="E24" s="69"/>
      <c r="F24" s="69"/>
      <c r="G24" s="69"/>
      <c r="H24" s="69"/>
      <c r="I24" s="61"/>
    </row>
    <row r="25" ht="15" customHeight="true" spans="1:9">
      <c r="A25" s="48"/>
      <c r="B25" s="68" t="s">
        <v>116</v>
      </c>
      <c r="C25" s="69"/>
      <c r="D25" s="68" t="s">
        <v>128</v>
      </c>
      <c r="E25" s="69"/>
      <c r="F25" s="69"/>
      <c r="G25" s="69"/>
      <c r="H25" s="69"/>
      <c r="I25" s="61"/>
    </row>
    <row r="26" ht="15" customHeight="true" spans="1:9">
      <c r="A26" s="48"/>
      <c r="B26" s="68" t="s">
        <v>116</v>
      </c>
      <c r="C26" s="69"/>
      <c r="D26" s="68" t="s">
        <v>129</v>
      </c>
      <c r="E26" s="69"/>
      <c r="F26" s="69"/>
      <c r="G26" s="69"/>
      <c r="H26" s="69"/>
      <c r="I26" s="61"/>
    </row>
    <row r="27" ht="15" customHeight="true" spans="1:9">
      <c r="A27" s="48"/>
      <c r="B27" s="68" t="s">
        <v>116</v>
      </c>
      <c r="C27" s="69"/>
      <c r="D27" s="68" t="s">
        <v>130</v>
      </c>
      <c r="E27" s="69"/>
      <c r="F27" s="69"/>
      <c r="G27" s="69"/>
      <c r="H27" s="69"/>
      <c r="I27" s="61"/>
    </row>
    <row r="28" ht="15" customHeight="true" spans="1:9">
      <c r="A28" s="48"/>
      <c r="B28" s="68" t="s">
        <v>116</v>
      </c>
      <c r="C28" s="69"/>
      <c r="D28" s="68" t="s">
        <v>131</v>
      </c>
      <c r="E28" s="69"/>
      <c r="F28" s="69"/>
      <c r="G28" s="69"/>
      <c r="H28" s="69"/>
      <c r="I28" s="61"/>
    </row>
    <row r="29" ht="15" customHeight="true" spans="1:9">
      <c r="A29" s="48"/>
      <c r="B29" s="68" t="s">
        <v>116</v>
      </c>
      <c r="C29" s="69"/>
      <c r="D29" s="68" t="s">
        <v>132</v>
      </c>
      <c r="E29" s="69"/>
      <c r="F29" s="69"/>
      <c r="G29" s="69"/>
      <c r="H29" s="69"/>
      <c r="I29" s="61"/>
    </row>
    <row r="30" ht="15" customHeight="true" spans="1:9">
      <c r="A30" s="48"/>
      <c r="B30" s="68" t="s">
        <v>116</v>
      </c>
      <c r="C30" s="69"/>
      <c r="D30" s="68" t="s">
        <v>133</v>
      </c>
      <c r="E30" s="69"/>
      <c r="F30" s="69"/>
      <c r="G30" s="69"/>
      <c r="H30" s="69"/>
      <c r="I30" s="61"/>
    </row>
    <row r="31" ht="15" customHeight="true" spans="1:9">
      <c r="A31" s="48"/>
      <c r="B31" s="68" t="s">
        <v>116</v>
      </c>
      <c r="C31" s="69"/>
      <c r="D31" s="68" t="s">
        <v>134</v>
      </c>
      <c r="E31" s="69"/>
      <c r="F31" s="69"/>
      <c r="G31" s="69"/>
      <c r="H31" s="69"/>
      <c r="I31" s="61"/>
    </row>
    <row r="32" ht="15" customHeight="true" spans="1:9">
      <c r="A32" s="48"/>
      <c r="B32" s="68" t="s">
        <v>116</v>
      </c>
      <c r="C32" s="69"/>
      <c r="D32" s="68" t="s">
        <v>135</v>
      </c>
      <c r="E32" s="69"/>
      <c r="F32" s="69"/>
      <c r="G32" s="69"/>
      <c r="H32" s="69"/>
      <c r="I32" s="61"/>
    </row>
    <row r="33" ht="15" customHeight="true" spans="1:9">
      <c r="A33" s="48"/>
      <c r="B33" s="68" t="s">
        <v>116</v>
      </c>
      <c r="C33" s="69"/>
      <c r="D33" s="68" t="s">
        <v>136</v>
      </c>
      <c r="E33" s="69"/>
      <c r="F33" s="69"/>
      <c r="G33" s="69"/>
      <c r="H33" s="69"/>
      <c r="I33" s="61"/>
    </row>
    <row r="34" ht="9.75" customHeight="true" spans="1:9">
      <c r="A34" s="118"/>
      <c r="B34" s="118"/>
      <c r="C34" s="118"/>
      <c r="D34" s="54"/>
      <c r="E34" s="118"/>
      <c r="F34" s="118"/>
      <c r="G34" s="118"/>
      <c r="H34" s="118"/>
      <c r="I34" s="123"/>
    </row>
  </sheetData>
  <mergeCells count="6">
    <mergeCell ref="B2:H2"/>
    <mergeCell ref="B3:C3"/>
    <mergeCell ref="B4:C4"/>
    <mergeCell ref="D4:H4"/>
    <mergeCell ref="A7:A9"/>
    <mergeCell ref="A11:A33"/>
  </mergeCells>
  <printOptions horizontalCentered="true"/>
  <pageMargins left="0.590203972313348" right="0.590203972313348" top="1.3776055471165" bottom="0.983904759714923" header="0" footer="0"/>
  <pageSetup paperSize="9" scale="8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M39"/>
  <sheetViews>
    <sheetView workbookViewId="0">
      <pane ySplit="6" topLeftCell="A19" activePane="bottomLeft" state="frozen"/>
      <selection/>
      <selection pane="bottomLeft" activeCell="H30" sqref="H30"/>
    </sheetView>
  </sheetViews>
  <sheetFormatPr defaultColWidth="10" defaultRowHeight="13.5"/>
  <cols>
    <col min="1" max="1" width="1.5" style="91" customWidth="true"/>
    <col min="2" max="3" width="6.125" style="91" customWidth="true"/>
    <col min="4" max="4" width="24.875" style="91" customWidth="true"/>
    <col min="5" max="5" width="15.75" style="91" customWidth="true"/>
    <col min="6" max="6" width="16.875" style="91" customWidth="true"/>
    <col min="7" max="7" width="15.5" style="91" customWidth="true"/>
    <col min="8" max="8" width="15.625" style="91" customWidth="true"/>
    <col min="9" max="9" width="15.75" style="91" customWidth="true"/>
    <col min="10" max="38" width="5.75" style="91" customWidth="true"/>
    <col min="39" max="39" width="1.5" style="91" customWidth="true"/>
    <col min="40" max="41" width="9.75" style="91" customWidth="true"/>
    <col min="42" max="16384" width="10" style="91"/>
  </cols>
  <sheetData>
    <row r="1" ht="24.95" customHeight="true" spans="1:39">
      <c r="A1" s="92"/>
      <c r="B1" s="44" t="s">
        <v>137</v>
      </c>
      <c r="C1" s="44"/>
      <c r="D1" s="92"/>
      <c r="E1" s="92"/>
      <c r="F1" s="92"/>
      <c r="G1" s="55"/>
      <c r="H1" s="101"/>
      <c r="I1" s="101"/>
      <c r="J1" s="55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8" t="s">
        <v>138</v>
      </c>
      <c r="AM1" s="109"/>
    </row>
    <row r="2" ht="22.9" customHeight="true" spans="1:39">
      <c r="A2" s="55"/>
      <c r="B2" s="93" t="s">
        <v>139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4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4"/>
      <c r="AL2" s="110"/>
      <c r="AM2" s="109"/>
    </row>
    <row r="3" ht="20.1" customHeight="true" spans="1:39">
      <c r="A3" s="95"/>
      <c r="B3" s="96" t="s">
        <v>5</v>
      </c>
      <c r="C3" s="97"/>
      <c r="D3" s="97"/>
      <c r="F3" s="95"/>
      <c r="G3" s="102"/>
      <c r="H3" s="103"/>
      <c r="I3" s="103"/>
      <c r="J3" s="95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7" t="s">
        <v>6</v>
      </c>
      <c r="AK3" s="111"/>
      <c r="AL3" s="112"/>
      <c r="AM3" s="109"/>
    </row>
    <row r="4" ht="24.4" customHeight="true" spans="1:39">
      <c r="A4" s="50"/>
      <c r="B4" s="66"/>
      <c r="C4" s="66"/>
      <c r="D4" s="66"/>
      <c r="E4" s="66" t="s">
        <v>140</v>
      </c>
      <c r="F4" s="66" t="s">
        <v>141</v>
      </c>
      <c r="G4" s="66"/>
      <c r="H4" s="66"/>
      <c r="I4" s="66"/>
      <c r="J4" s="66"/>
      <c r="K4" s="66"/>
      <c r="L4" s="66"/>
      <c r="M4" s="66"/>
      <c r="N4" s="66"/>
      <c r="O4" s="66"/>
      <c r="P4" s="66" t="s">
        <v>142</v>
      </c>
      <c r="Q4" s="66"/>
      <c r="R4" s="66"/>
      <c r="S4" s="66"/>
      <c r="T4" s="66"/>
      <c r="U4" s="66"/>
      <c r="V4" s="66"/>
      <c r="W4" s="66"/>
      <c r="X4" s="66"/>
      <c r="Y4" s="66"/>
      <c r="Z4" s="66" t="s">
        <v>143</v>
      </c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109"/>
    </row>
    <row r="5" ht="30" customHeight="true" spans="1:39">
      <c r="A5" s="50"/>
      <c r="B5" s="66" t="s">
        <v>77</v>
      </c>
      <c r="C5" s="66"/>
      <c r="D5" s="66" t="s">
        <v>78</v>
      </c>
      <c r="E5" s="66"/>
      <c r="F5" s="66" t="s">
        <v>59</v>
      </c>
      <c r="G5" s="66" t="s">
        <v>144</v>
      </c>
      <c r="H5" s="66"/>
      <c r="I5" s="66"/>
      <c r="J5" s="66" t="s">
        <v>145</v>
      </c>
      <c r="K5" s="66"/>
      <c r="L5" s="66"/>
      <c r="M5" s="66" t="s">
        <v>146</v>
      </c>
      <c r="N5" s="66"/>
      <c r="O5" s="66"/>
      <c r="P5" s="66" t="s">
        <v>59</v>
      </c>
      <c r="Q5" s="66" t="s">
        <v>144</v>
      </c>
      <c r="R5" s="66"/>
      <c r="S5" s="66"/>
      <c r="T5" s="66" t="s">
        <v>145</v>
      </c>
      <c r="U5" s="66"/>
      <c r="V5" s="66"/>
      <c r="W5" s="66" t="s">
        <v>146</v>
      </c>
      <c r="X5" s="66"/>
      <c r="Y5" s="66"/>
      <c r="Z5" s="66" t="s">
        <v>59</v>
      </c>
      <c r="AA5" s="66" t="s">
        <v>144</v>
      </c>
      <c r="AB5" s="66"/>
      <c r="AC5" s="66"/>
      <c r="AD5" s="66" t="s">
        <v>145</v>
      </c>
      <c r="AE5" s="66"/>
      <c r="AF5" s="66"/>
      <c r="AG5" s="66" t="s">
        <v>146</v>
      </c>
      <c r="AH5" s="66"/>
      <c r="AI5" s="66"/>
      <c r="AJ5" s="66" t="s">
        <v>147</v>
      </c>
      <c r="AK5" s="66"/>
      <c r="AL5" s="66"/>
      <c r="AM5" s="109"/>
    </row>
    <row r="6" ht="30" customHeight="true" spans="1:39">
      <c r="A6" s="54"/>
      <c r="B6" s="66" t="s">
        <v>79</v>
      </c>
      <c r="C6" s="66" t="s">
        <v>80</v>
      </c>
      <c r="D6" s="66"/>
      <c r="E6" s="66"/>
      <c r="F6" s="66"/>
      <c r="G6" s="66" t="s">
        <v>148</v>
      </c>
      <c r="H6" s="66" t="s">
        <v>73</v>
      </c>
      <c r="I6" s="66" t="s">
        <v>74</v>
      </c>
      <c r="J6" s="66" t="s">
        <v>148</v>
      </c>
      <c r="K6" s="66" t="s">
        <v>73</v>
      </c>
      <c r="L6" s="66" t="s">
        <v>74</v>
      </c>
      <c r="M6" s="66" t="s">
        <v>148</v>
      </c>
      <c r="N6" s="66" t="s">
        <v>73</v>
      </c>
      <c r="O6" s="66" t="s">
        <v>74</v>
      </c>
      <c r="P6" s="66"/>
      <c r="Q6" s="66" t="s">
        <v>148</v>
      </c>
      <c r="R6" s="66" t="s">
        <v>73</v>
      </c>
      <c r="S6" s="66" t="s">
        <v>74</v>
      </c>
      <c r="T6" s="66" t="s">
        <v>148</v>
      </c>
      <c r="U6" s="66" t="s">
        <v>73</v>
      </c>
      <c r="V6" s="66" t="s">
        <v>74</v>
      </c>
      <c r="W6" s="66" t="s">
        <v>148</v>
      </c>
      <c r="X6" s="66" t="s">
        <v>73</v>
      </c>
      <c r="Y6" s="66" t="s">
        <v>74</v>
      </c>
      <c r="Z6" s="66"/>
      <c r="AA6" s="66" t="s">
        <v>148</v>
      </c>
      <c r="AB6" s="66" t="s">
        <v>73</v>
      </c>
      <c r="AC6" s="66" t="s">
        <v>74</v>
      </c>
      <c r="AD6" s="66" t="s">
        <v>148</v>
      </c>
      <c r="AE6" s="66" t="s">
        <v>73</v>
      </c>
      <c r="AF6" s="66" t="s">
        <v>74</v>
      </c>
      <c r="AG6" s="66" t="s">
        <v>148</v>
      </c>
      <c r="AH6" s="66" t="s">
        <v>73</v>
      </c>
      <c r="AI6" s="66" t="s">
        <v>74</v>
      </c>
      <c r="AJ6" s="66" t="s">
        <v>148</v>
      </c>
      <c r="AK6" s="66" t="s">
        <v>73</v>
      </c>
      <c r="AL6" s="66" t="s">
        <v>74</v>
      </c>
      <c r="AM6" s="109"/>
    </row>
    <row r="7" ht="27" customHeight="true" spans="1:39">
      <c r="A7" s="50"/>
      <c r="B7" s="66"/>
      <c r="C7" s="66"/>
      <c r="D7" s="66" t="s">
        <v>82</v>
      </c>
      <c r="E7" s="104">
        <f>SUM(E8:E14)</f>
        <v>1523.49</v>
      </c>
      <c r="F7" s="104">
        <f>SUM(F8:F14)</f>
        <v>1523.49</v>
      </c>
      <c r="G7" s="104">
        <f>SUM(G8:G14)</f>
        <v>1523.49</v>
      </c>
      <c r="H7" s="104">
        <f>SUM(H8:H14)</f>
        <v>586.76</v>
      </c>
      <c r="I7" s="104">
        <f>SUM(I8:I14)</f>
        <v>936.73</v>
      </c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9"/>
    </row>
    <row r="8" ht="30" customHeight="true" spans="1:39">
      <c r="A8" s="54"/>
      <c r="B8" s="71" t="s">
        <v>83</v>
      </c>
      <c r="C8" s="84">
        <v>32</v>
      </c>
      <c r="D8" s="85" t="s">
        <v>149</v>
      </c>
      <c r="E8" s="66">
        <f t="shared" ref="E8:E14" si="0">F8</f>
        <v>5</v>
      </c>
      <c r="F8" s="66">
        <f t="shared" ref="F8:F14" si="1">G8+M8</f>
        <v>5</v>
      </c>
      <c r="G8" s="66">
        <f t="shared" ref="G8:G14" si="2">SUM(H8:I8)</f>
        <v>5</v>
      </c>
      <c r="H8" s="66"/>
      <c r="I8" s="89">
        <v>5</v>
      </c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109"/>
    </row>
    <row r="9" ht="30" customHeight="true" spans="1:39">
      <c r="A9" s="54"/>
      <c r="B9" s="83">
        <v>212</v>
      </c>
      <c r="C9" s="84">
        <v>8</v>
      </c>
      <c r="D9" s="85" t="s">
        <v>149</v>
      </c>
      <c r="E9" s="66">
        <f t="shared" si="0"/>
        <v>228.07</v>
      </c>
      <c r="F9" s="66">
        <f t="shared" si="1"/>
        <v>228.07</v>
      </c>
      <c r="G9" s="66">
        <f t="shared" si="2"/>
        <v>228.07</v>
      </c>
      <c r="H9" s="66"/>
      <c r="I9" s="89">
        <v>228.07</v>
      </c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  <c r="AI9" s="66"/>
      <c r="AJ9" s="66"/>
      <c r="AK9" s="66"/>
      <c r="AL9" s="66"/>
      <c r="AM9" s="109"/>
    </row>
    <row r="10" ht="30" customHeight="true" spans="1:39">
      <c r="A10" s="54"/>
      <c r="B10" s="83">
        <v>212</v>
      </c>
      <c r="C10" s="84">
        <v>8</v>
      </c>
      <c r="D10" s="85" t="s">
        <v>150</v>
      </c>
      <c r="E10" s="66">
        <f t="shared" si="0"/>
        <v>703.66</v>
      </c>
      <c r="F10" s="66">
        <f t="shared" si="1"/>
        <v>703.66</v>
      </c>
      <c r="G10" s="66">
        <f t="shared" si="2"/>
        <v>703.66</v>
      </c>
      <c r="H10" s="66"/>
      <c r="I10" s="89">
        <v>703.66</v>
      </c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109"/>
    </row>
    <row r="11" ht="30" customHeight="true" spans="1:39">
      <c r="A11" s="54"/>
      <c r="B11" s="83">
        <v>208</v>
      </c>
      <c r="C11" s="84">
        <v>5</v>
      </c>
      <c r="D11" s="85" t="s">
        <v>151</v>
      </c>
      <c r="E11" s="66">
        <f t="shared" si="0"/>
        <v>496.41</v>
      </c>
      <c r="F11" s="66">
        <f t="shared" si="1"/>
        <v>496.41</v>
      </c>
      <c r="G11" s="66">
        <f t="shared" si="2"/>
        <v>496.41</v>
      </c>
      <c r="H11" s="89">
        <v>496.41</v>
      </c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109"/>
    </row>
    <row r="12" ht="30" customHeight="true" spans="1:39">
      <c r="A12" s="54"/>
      <c r="B12" s="83">
        <v>208</v>
      </c>
      <c r="C12" s="84">
        <v>5</v>
      </c>
      <c r="D12" s="85" t="s">
        <v>152</v>
      </c>
      <c r="E12" s="66">
        <f t="shared" si="0"/>
        <v>9.03</v>
      </c>
      <c r="F12" s="66">
        <f t="shared" si="1"/>
        <v>9.03</v>
      </c>
      <c r="G12" s="66">
        <f t="shared" si="2"/>
        <v>9.03</v>
      </c>
      <c r="H12" s="89">
        <v>9.03</v>
      </c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109"/>
    </row>
    <row r="13" ht="30" customHeight="true" spans="1:39">
      <c r="A13" s="54"/>
      <c r="B13" s="83">
        <v>208</v>
      </c>
      <c r="C13" s="84">
        <v>5</v>
      </c>
      <c r="D13" s="85" t="s">
        <v>153</v>
      </c>
      <c r="E13" s="66">
        <f t="shared" si="0"/>
        <v>18.52</v>
      </c>
      <c r="F13" s="66">
        <f t="shared" si="1"/>
        <v>18.52</v>
      </c>
      <c r="G13" s="66">
        <f t="shared" si="2"/>
        <v>18.52</v>
      </c>
      <c r="H13" s="89">
        <v>18.52</v>
      </c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109"/>
    </row>
    <row r="14" ht="30" customHeight="true" spans="1:39">
      <c r="A14" s="54"/>
      <c r="B14" s="98">
        <v>208</v>
      </c>
      <c r="C14" s="99">
        <v>5</v>
      </c>
      <c r="D14" s="100" t="s">
        <v>149</v>
      </c>
      <c r="E14" s="66">
        <f t="shared" si="0"/>
        <v>62.8</v>
      </c>
      <c r="F14" s="66">
        <f t="shared" si="1"/>
        <v>62.8</v>
      </c>
      <c r="G14" s="66">
        <f t="shared" si="2"/>
        <v>62.8</v>
      </c>
      <c r="H14" s="105">
        <v>62.8</v>
      </c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109"/>
    </row>
    <row r="15" ht="30" customHeight="true" spans="1:39">
      <c r="A15" s="54"/>
      <c r="B15" s="66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109"/>
    </row>
    <row r="16" ht="30" customHeight="true" spans="1:39">
      <c r="A16" s="54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109"/>
    </row>
    <row r="17" ht="30" customHeight="true" spans="1:39">
      <c r="A17" s="54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109"/>
    </row>
    <row r="18" ht="30" customHeight="true" spans="1:39">
      <c r="A18" s="54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109"/>
    </row>
    <row r="19" ht="30" customHeight="true" spans="1:39">
      <c r="A19" s="54"/>
      <c r="B19" s="66"/>
      <c r="C19" s="66"/>
      <c r="D19" s="66"/>
      <c r="E19" s="66">
        <f t="shared" ref="E19:E26" si="3">F19</f>
        <v>1523.49</v>
      </c>
      <c r="F19" s="66">
        <f t="shared" ref="F19:F26" si="4">G19+J19+M19</f>
        <v>1523.49</v>
      </c>
      <c r="G19" s="66">
        <f>SUM(G20:G26)</f>
        <v>1523.49</v>
      </c>
      <c r="H19" s="66">
        <f>SUM(H20:H26)</f>
        <v>586.76</v>
      </c>
      <c r="I19" s="66">
        <f>SUM(I20:I26)</f>
        <v>936.73</v>
      </c>
      <c r="J19" s="66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  <c r="AI19" s="66"/>
      <c r="AJ19" s="66"/>
      <c r="AK19" s="66"/>
      <c r="AL19" s="66"/>
      <c r="AM19" s="109"/>
    </row>
    <row r="20" ht="30" customHeight="true" spans="1:39">
      <c r="A20" s="54"/>
      <c r="B20" s="71" t="s">
        <v>154</v>
      </c>
      <c r="C20" s="84">
        <v>99</v>
      </c>
      <c r="D20" s="85" t="s">
        <v>155</v>
      </c>
      <c r="E20" s="66">
        <f t="shared" si="3"/>
        <v>5</v>
      </c>
      <c r="F20" s="66">
        <f t="shared" si="4"/>
        <v>5</v>
      </c>
      <c r="G20" s="66">
        <f t="shared" ref="G20:G26" si="5">H20+I20</f>
        <v>5</v>
      </c>
      <c r="H20" s="66"/>
      <c r="I20" s="66">
        <v>5</v>
      </c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109"/>
    </row>
    <row r="21" ht="30" customHeight="true" spans="1:39">
      <c r="A21" s="54"/>
      <c r="B21" s="83">
        <v>302</v>
      </c>
      <c r="C21" s="84">
        <v>99</v>
      </c>
      <c r="D21" s="85" t="s">
        <v>155</v>
      </c>
      <c r="E21" s="66">
        <f t="shared" si="3"/>
        <v>228.07</v>
      </c>
      <c r="F21" s="66">
        <f t="shared" si="4"/>
        <v>228.07</v>
      </c>
      <c r="G21" s="66">
        <f t="shared" si="5"/>
        <v>228.07</v>
      </c>
      <c r="H21" s="66"/>
      <c r="I21" s="66">
        <v>228.07</v>
      </c>
      <c r="J21" s="66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  <c r="AI21" s="66"/>
      <c r="AJ21" s="66"/>
      <c r="AK21" s="66"/>
      <c r="AL21" s="66"/>
      <c r="AM21" s="109"/>
    </row>
    <row r="22" ht="30" customHeight="true" spans="1:39">
      <c r="A22" s="54"/>
      <c r="B22" s="83">
        <v>301</v>
      </c>
      <c r="C22" s="84">
        <v>8</v>
      </c>
      <c r="D22" s="85" t="s">
        <v>156</v>
      </c>
      <c r="E22" s="66">
        <f t="shared" si="3"/>
        <v>703.66</v>
      </c>
      <c r="F22" s="66">
        <f t="shared" si="4"/>
        <v>703.66</v>
      </c>
      <c r="G22" s="66">
        <f t="shared" si="5"/>
        <v>703.66</v>
      </c>
      <c r="H22" s="66"/>
      <c r="I22" s="66">
        <v>703.66</v>
      </c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  <c r="AI22" s="66"/>
      <c r="AJ22" s="66"/>
      <c r="AK22" s="66"/>
      <c r="AL22" s="66"/>
      <c r="AM22" s="109"/>
    </row>
    <row r="23" ht="30" customHeight="true" spans="1:39">
      <c r="A23" s="54"/>
      <c r="B23" s="83">
        <v>303</v>
      </c>
      <c r="C23" s="84">
        <v>2</v>
      </c>
      <c r="D23" s="85" t="s">
        <v>157</v>
      </c>
      <c r="E23" s="66">
        <f t="shared" si="3"/>
        <v>496.41</v>
      </c>
      <c r="F23" s="66">
        <f t="shared" si="4"/>
        <v>496.41</v>
      </c>
      <c r="G23" s="66">
        <f t="shared" si="5"/>
        <v>496.41</v>
      </c>
      <c r="H23" s="66">
        <v>496.41</v>
      </c>
      <c r="I23" s="66"/>
      <c r="J23" s="66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109"/>
    </row>
    <row r="24" ht="30" customHeight="true" spans="1:39">
      <c r="A24" s="54"/>
      <c r="B24" s="83">
        <v>303</v>
      </c>
      <c r="C24" s="84">
        <v>5</v>
      </c>
      <c r="D24" s="85" t="s">
        <v>158</v>
      </c>
      <c r="E24" s="66">
        <f t="shared" si="3"/>
        <v>9.03</v>
      </c>
      <c r="F24" s="66">
        <f t="shared" si="4"/>
        <v>9.03</v>
      </c>
      <c r="G24" s="66">
        <f t="shared" si="5"/>
        <v>9.03</v>
      </c>
      <c r="H24" s="66">
        <v>9.03</v>
      </c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  <c r="AI24" s="66"/>
      <c r="AJ24" s="66"/>
      <c r="AK24" s="66"/>
      <c r="AL24" s="66"/>
      <c r="AM24" s="109"/>
    </row>
    <row r="25" ht="27" customHeight="true" spans="2:38">
      <c r="B25" s="83">
        <v>302</v>
      </c>
      <c r="C25" s="84">
        <v>29</v>
      </c>
      <c r="D25" s="85" t="s">
        <v>153</v>
      </c>
      <c r="E25" s="66">
        <f t="shared" si="3"/>
        <v>18.52</v>
      </c>
      <c r="F25" s="66">
        <f t="shared" si="4"/>
        <v>18.52</v>
      </c>
      <c r="G25" s="66">
        <f t="shared" si="5"/>
        <v>18.52</v>
      </c>
      <c r="H25" s="66">
        <v>18.52</v>
      </c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</row>
    <row r="26" ht="27" customHeight="true" spans="2:38">
      <c r="B26" s="71" t="s">
        <v>154</v>
      </c>
      <c r="C26" s="84">
        <v>99</v>
      </c>
      <c r="D26" s="85" t="s">
        <v>155</v>
      </c>
      <c r="E26" s="66">
        <f t="shared" si="3"/>
        <v>62.8</v>
      </c>
      <c r="F26" s="66">
        <f t="shared" si="4"/>
        <v>62.8</v>
      </c>
      <c r="G26" s="66">
        <f t="shared" si="5"/>
        <v>62.8</v>
      </c>
      <c r="H26" s="66">
        <v>62.8</v>
      </c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</row>
    <row r="27" ht="27" customHeight="true"/>
    <row r="28" ht="27" customHeight="true"/>
    <row r="29" ht="27" customHeight="true"/>
    <row r="30" ht="27" customHeight="true"/>
    <row r="31" ht="27" customHeight="true"/>
    <row r="32" ht="27" customHeight="true"/>
    <row r="33" ht="27" customHeight="true"/>
    <row r="34" ht="27" customHeight="true"/>
    <row r="35" ht="27" customHeight="true"/>
    <row r="36" ht="27" customHeight="true"/>
    <row r="37" ht="27" customHeight="true"/>
    <row r="38" ht="27" customHeight="true"/>
    <row r="39" ht="27" customHeight="true"/>
  </sheetData>
  <mergeCells count="22">
    <mergeCell ref="B2:AL2"/>
    <mergeCell ref="AJ3:AL3"/>
    <mergeCell ref="B4:D4"/>
    <mergeCell ref="F4:O4"/>
    <mergeCell ref="P4:Y4"/>
    <mergeCell ref="Z4:AL4"/>
    <mergeCell ref="B5:C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AJ5:AL5"/>
    <mergeCell ref="D5:D6"/>
    <mergeCell ref="E4:E6"/>
    <mergeCell ref="F5:F6"/>
    <mergeCell ref="P5:P6"/>
    <mergeCell ref="Z5:Z6"/>
  </mergeCells>
  <printOptions horizontalCentered="true"/>
  <pageMargins left="0.590203972313348" right="0.590203972313348" top="1.3776055471165" bottom="0.983904759714923" header="0" footer="0"/>
  <pageSetup paperSize="9" scale="5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I26"/>
  <sheetViews>
    <sheetView workbookViewId="0">
      <pane ySplit="6" topLeftCell="A7" activePane="bottomLeft" state="frozen"/>
      <selection/>
      <selection pane="bottomLeft" activeCell="G17" sqref="G17"/>
    </sheetView>
  </sheetViews>
  <sheetFormatPr defaultColWidth="10" defaultRowHeight="13.5"/>
  <cols>
    <col min="1" max="1" width="1.5" style="42" customWidth="true"/>
    <col min="2" max="4" width="6.625" style="42" customWidth="true"/>
    <col min="5" max="5" width="45.125" style="42" customWidth="true"/>
    <col min="6" max="8" width="20.625" style="42" customWidth="true"/>
    <col min="9" max="9" width="1.5" style="42" customWidth="true"/>
    <col min="10" max="11" width="9.75" style="42" customWidth="true"/>
    <col min="12" max="16384" width="10" style="42"/>
  </cols>
  <sheetData>
    <row r="1" ht="24.95" customHeight="true" spans="1:9">
      <c r="A1" s="43"/>
      <c r="B1" s="44" t="s">
        <v>159</v>
      </c>
      <c r="C1" s="56"/>
      <c r="D1" s="56"/>
      <c r="E1" s="56"/>
      <c r="F1" s="56" t="s">
        <v>160</v>
      </c>
      <c r="G1" s="56"/>
      <c r="H1" s="56"/>
      <c r="I1" s="48"/>
    </row>
    <row r="2" ht="22.9" customHeight="true" spans="1:8">
      <c r="A2" s="43"/>
      <c r="B2" s="45" t="s">
        <v>161</v>
      </c>
      <c r="C2" s="45"/>
      <c r="D2" s="45"/>
      <c r="E2" s="45"/>
      <c r="F2" s="45"/>
      <c r="G2" s="45"/>
      <c r="H2" s="45"/>
    </row>
    <row r="3" ht="20.1" customHeight="true" spans="1:9">
      <c r="A3" s="46"/>
      <c r="B3" s="47" t="s">
        <v>5</v>
      </c>
      <c r="C3" s="47"/>
      <c r="D3" s="47"/>
      <c r="E3" s="47"/>
      <c r="F3" s="46"/>
      <c r="H3" s="73" t="s">
        <v>6</v>
      </c>
      <c r="I3" s="59"/>
    </row>
    <row r="4" ht="24.4" customHeight="true" spans="1:9">
      <c r="A4" s="51"/>
      <c r="B4" s="49" t="s">
        <v>9</v>
      </c>
      <c r="C4" s="49"/>
      <c r="D4" s="49"/>
      <c r="E4" s="49"/>
      <c r="F4" s="49" t="s">
        <v>59</v>
      </c>
      <c r="G4" s="66" t="s">
        <v>162</v>
      </c>
      <c r="H4" s="66" t="s">
        <v>143</v>
      </c>
      <c r="I4" s="61"/>
    </row>
    <row r="5" ht="24.4" customHeight="true" spans="1:9">
      <c r="A5" s="51"/>
      <c r="B5" s="49" t="s">
        <v>77</v>
      </c>
      <c r="C5" s="49"/>
      <c r="D5" s="49"/>
      <c r="E5" s="49" t="s">
        <v>78</v>
      </c>
      <c r="F5" s="49"/>
      <c r="G5" s="66"/>
      <c r="H5" s="66"/>
      <c r="I5" s="61"/>
    </row>
    <row r="6" ht="24.4" customHeight="true" spans="1:9">
      <c r="A6" s="50"/>
      <c r="B6" s="49" t="s">
        <v>79</v>
      </c>
      <c r="C6" s="49" t="s">
        <v>80</v>
      </c>
      <c r="D6" s="49" t="s">
        <v>81</v>
      </c>
      <c r="E6" s="49"/>
      <c r="F6" s="49"/>
      <c r="G6" s="66"/>
      <c r="H6" s="66"/>
      <c r="I6" s="61"/>
    </row>
    <row r="7" ht="27" customHeight="true" spans="1:9">
      <c r="A7" s="51"/>
      <c r="B7" s="49"/>
      <c r="C7" s="49"/>
      <c r="D7" s="49"/>
      <c r="E7" s="49" t="s">
        <v>82</v>
      </c>
      <c r="F7" s="58">
        <f>SUM(F8:F12)</f>
        <v>1523.49</v>
      </c>
      <c r="G7" s="58">
        <f>SUM(G8:G12)</f>
        <v>1523.49</v>
      </c>
      <c r="H7" s="58"/>
      <c r="I7" s="62"/>
    </row>
    <row r="8" ht="27" customHeight="true" spans="1:9">
      <c r="A8" s="51"/>
      <c r="B8" s="89">
        <v>201</v>
      </c>
      <c r="C8" s="89">
        <v>32</v>
      </c>
      <c r="D8" s="89">
        <v>99</v>
      </c>
      <c r="E8" s="89" t="s">
        <v>163</v>
      </c>
      <c r="F8" s="58">
        <f>G8+H8</f>
        <v>5</v>
      </c>
      <c r="G8" s="58">
        <v>5</v>
      </c>
      <c r="H8" s="58"/>
      <c r="I8" s="62"/>
    </row>
    <row r="9" ht="27" customHeight="true" spans="1:9">
      <c r="A9" s="51"/>
      <c r="B9" s="89">
        <v>208</v>
      </c>
      <c r="C9" s="89">
        <v>5</v>
      </c>
      <c r="D9" s="89">
        <v>2</v>
      </c>
      <c r="E9" s="89" t="s">
        <v>164</v>
      </c>
      <c r="F9" s="58">
        <f>G9+H9</f>
        <v>577.73</v>
      </c>
      <c r="G9" s="58">
        <v>577.73</v>
      </c>
      <c r="H9" s="58"/>
      <c r="I9" s="62"/>
    </row>
    <row r="10" ht="27" customHeight="true" spans="1:9">
      <c r="A10" s="51"/>
      <c r="B10" s="89">
        <v>208</v>
      </c>
      <c r="C10" s="89">
        <v>8</v>
      </c>
      <c r="D10" s="89">
        <v>1</v>
      </c>
      <c r="E10" s="89" t="s">
        <v>165</v>
      </c>
      <c r="F10" s="58">
        <f>G10+H10</f>
        <v>9.03</v>
      </c>
      <c r="G10" s="58">
        <v>9.03</v>
      </c>
      <c r="H10" s="58"/>
      <c r="I10" s="62"/>
    </row>
    <row r="11" ht="27" customHeight="true" spans="1:9">
      <c r="A11" s="51"/>
      <c r="B11" s="89">
        <v>212</v>
      </c>
      <c r="C11" s="90">
        <v>8</v>
      </c>
      <c r="D11" s="89">
        <v>2</v>
      </c>
      <c r="E11" s="89" t="s">
        <v>166</v>
      </c>
      <c r="F11" s="58">
        <f>G11+H11</f>
        <v>228.07</v>
      </c>
      <c r="G11" s="58">
        <v>228.07</v>
      </c>
      <c r="H11" s="58"/>
      <c r="I11" s="62"/>
    </row>
    <row r="12" ht="27" customHeight="true" spans="1:9">
      <c r="A12" s="51"/>
      <c r="B12" s="89">
        <v>212</v>
      </c>
      <c r="C12" s="89">
        <v>8</v>
      </c>
      <c r="D12" s="89">
        <v>2</v>
      </c>
      <c r="E12" s="89" t="s">
        <v>156</v>
      </c>
      <c r="F12" s="58">
        <f>G12+H12</f>
        <v>703.66</v>
      </c>
      <c r="G12" s="58">
        <v>703.66</v>
      </c>
      <c r="H12" s="58"/>
      <c r="I12" s="62"/>
    </row>
    <row r="13" ht="27" customHeight="true" spans="1:9">
      <c r="A13" s="51"/>
      <c r="B13" s="90"/>
      <c r="C13" s="89"/>
      <c r="D13" s="89"/>
      <c r="E13" s="89"/>
      <c r="F13" s="58"/>
      <c r="G13" s="58"/>
      <c r="H13" s="58"/>
      <c r="I13" s="62"/>
    </row>
    <row r="14" ht="27" customHeight="true" spans="1:9">
      <c r="A14" s="51"/>
      <c r="B14" s="49"/>
      <c r="C14" s="49"/>
      <c r="D14" s="49"/>
      <c r="E14" s="49"/>
      <c r="F14" s="58"/>
      <c r="G14" s="58"/>
      <c r="H14" s="58"/>
      <c r="I14" s="62"/>
    </row>
    <row r="15" ht="27" customHeight="true" spans="1:9">
      <c r="A15" s="51"/>
      <c r="B15" s="49"/>
      <c r="C15" s="49"/>
      <c r="D15" s="49"/>
      <c r="E15" s="49"/>
      <c r="F15" s="58"/>
      <c r="G15" s="58"/>
      <c r="H15" s="58"/>
      <c r="I15" s="62"/>
    </row>
    <row r="16" ht="27" customHeight="true"/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</sheetData>
  <mergeCells count="9">
    <mergeCell ref="F1:H1"/>
    <mergeCell ref="B2:H2"/>
    <mergeCell ref="B3:E3"/>
    <mergeCell ref="B4:E4"/>
    <mergeCell ref="B5:D5"/>
    <mergeCell ref="E5:E6"/>
    <mergeCell ref="F4:F6"/>
    <mergeCell ref="G4:G6"/>
    <mergeCell ref="H4:H6"/>
  </mergeCells>
  <printOptions horizontalCentered="true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31"/>
  <sheetViews>
    <sheetView workbookViewId="0">
      <pane ySplit="6" topLeftCell="A11" activePane="bottomLeft" state="frozen"/>
      <selection/>
      <selection pane="bottomLeft" activeCell="G18" sqref="G18"/>
    </sheetView>
  </sheetViews>
  <sheetFormatPr defaultColWidth="10" defaultRowHeight="13.5" outlineLevelCol="7"/>
  <cols>
    <col min="1" max="1" width="1.5" customWidth="true"/>
    <col min="2" max="3" width="9.25" customWidth="true"/>
    <col min="4" max="4" width="44.5" customWidth="true"/>
    <col min="5" max="7" width="21.625" customWidth="true"/>
    <col min="8" max="8" width="1.5" customWidth="true"/>
    <col min="9" max="9" width="9.75" customWidth="true"/>
  </cols>
  <sheetData>
    <row r="1" ht="24.95" customHeight="true" spans="1:8">
      <c r="A1" s="76"/>
      <c r="B1" s="44" t="s">
        <v>167</v>
      </c>
      <c r="C1" s="44"/>
      <c r="D1" s="77"/>
      <c r="E1" s="78"/>
      <c r="F1" s="78"/>
      <c r="G1" s="86" t="s">
        <v>168</v>
      </c>
      <c r="H1" s="87"/>
    </row>
    <row r="2" ht="22.9" customHeight="true" spans="1:8">
      <c r="A2" s="78"/>
      <c r="B2" s="79" t="s">
        <v>169</v>
      </c>
      <c r="C2" s="79"/>
      <c r="D2" s="79"/>
      <c r="E2" s="79"/>
      <c r="F2" s="79"/>
      <c r="G2" s="79"/>
      <c r="H2" s="87"/>
    </row>
    <row r="3" ht="20.1" customHeight="true" spans="1:8">
      <c r="A3" s="80"/>
      <c r="B3" s="81" t="s">
        <v>5</v>
      </c>
      <c r="C3" s="81"/>
      <c r="D3" s="81"/>
      <c r="F3" s="80"/>
      <c r="G3" s="88" t="s">
        <v>6</v>
      </c>
      <c r="H3" s="87"/>
    </row>
    <row r="4" ht="24.4" customHeight="true" spans="1:8">
      <c r="A4" s="82"/>
      <c r="B4" s="49" t="s">
        <v>9</v>
      </c>
      <c r="C4" s="49"/>
      <c r="D4" s="49"/>
      <c r="E4" s="49" t="s">
        <v>73</v>
      </c>
      <c r="F4" s="49"/>
      <c r="G4" s="49"/>
      <c r="H4" s="87"/>
    </row>
    <row r="5" ht="24.4" customHeight="true" spans="1:8">
      <c r="A5" s="82"/>
      <c r="B5" s="49" t="s">
        <v>77</v>
      </c>
      <c r="C5" s="49"/>
      <c r="D5" s="49" t="s">
        <v>78</v>
      </c>
      <c r="E5" s="49" t="s">
        <v>59</v>
      </c>
      <c r="F5" s="49" t="s">
        <v>170</v>
      </c>
      <c r="G5" s="49" t="s">
        <v>171</v>
      </c>
      <c r="H5" s="87"/>
    </row>
    <row r="6" ht="24.4" customHeight="true" spans="1:8">
      <c r="A6" s="82"/>
      <c r="B6" s="49" t="s">
        <v>79</v>
      </c>
      <c r="C6" s="49" t="s">
        <v>80</v>
      </c>
      <c r="D6" s="49"/>
      <c r="E6" s="49"/>
      <c r="F6" s="49"/>
      <c r="G6" s="49"/>
      <c r="H6" s="87"/>
    </row>
    <row r="7" ht="27" customHeight="true" spans="1:8">
      <c r="A7" s="82"/>
      <c r="B7" s="49"/>
      <c r="C7" s="49"/>
      <c r="D7" s="49" t="s">
        <v>82</v>
      </c>
      <c r="E7" s="58"/>
      <c r="F7" s="58"/>
      <c r="G7" s="58"/>
      <c r="H7" s="87"/>
    </row>
    <row r="8" ht="24.4" customHeight="true" spans="1:8">
      <c r="A8" s="82"/>
      <c r="B8" s="49"/>
      <c r="C8" s="49"/>
      <c r="D8" s="49"/>
      <c r="E8" s="49"/>
      <c r="F8" s="49"/>
      <c r="G8" s="49"/>
      <c r="H8" s="87"/>
    </row>
    <row r="9" ht="24.4" customHeight="true" spans="1:8">
      <c r="A9" s="82"/>
      <c r="B9" s="49"/>
      <c r="C9" s="49"/>
      <c r="D9" s="49"/>
      <c r="E9" s="49"/>
      <c r="F9" s="49"/>
      <c r="G9" s="49"/>
      <c r="H9" s="87"/>
    </row>
    <row r="10" ht="24.4" customHeight="true" spans="1:8">
      <c r="A10" s="82"/>
      <c r="B10" s="49"/>
      <c r="C10" s="49"/>
      <c r="D10" s="49"/>
      <c r="E10" s="49"/>
      <c r="F10" s="49"/>
      <c r="G10" s="49"/>
      <c r="H10" s="87"/>
    </row>
    <row r="11" ht="24.4" customHeight="true" spans="1:8">
      <c r="A11" s="82"/>
      <c r="B11" s="49"/>
      <c r="C11" s="49"/>
      <c r="D11" s="49"/>
      <c r="E11" s="49">
        <f>SUM(E12:E15)</f>
        <v>586.76</v>
      </c>
      <c r="F11" s="49">
        <f>SUM(F12:F15)</f>
        <v>505.44</v>
      </c>
      <c r="G11" s="49">
        <f>SUM(G12:G15)</f>
        <v>81.32</v>
      </c>
      <c r="H11" s="87"/>
    </row>
    <row r="12" ht="24.4" customHeight="true" spans="1:8">
      <c r="A12" s="82"/>
      <c r="B12" s="83">
        <v>303</v>
      </c>
      <c r="C12" s="84">
        <v>2</v>
      </c>
      <c r="D12" s="85" t="s">
        <v>157</v>
      </c>
      <c r="E12" s="49">
        <f>F12+G12</f>
        <v>496.41</v>
      </c>
      <c r="F12" s="49">
        <v>496.41</v>
      </c>
      <c r="G12" s="49"/>
      <c r="H12" s="87"/>
    </row>
    <row r="13" ht="24.4" customHeight="true" spans="1:8">
      <c r="A13" s="82"/>
      <c r="B13" s="83">
        <v>303</v>
      </c>
      <c r="C13" s="84">
        <v>5</v>
      </c>
      <c r="D13" s="85" t="s">
        <v>158</v>
      </c>
      <c r="E13" s="49">
        <f>F13+G13</f>
        <v>9.03</v>
      </c>
      <c r="F13" s="49">
        <v>9.03</v>
      </c>
      <c r="G13" s="49"/>
      <c r="H13" s="87"/>
    </row>
    <row r="14" ht="24.4" customHeight="true" spans="1:8">
      <c r="A14" s="82"/>
      <c r="B14" s="83">
        <v>302</v>
      </c>
      <c r="C14" s="84">
        <v>29</v>
      </c>
      <c r="D14" s="85" t="s">
        <v>153</v>
      </c>
      <c r="E14" s="49">
        <f>F14+G14</f>
        <v>18.52</v>
      </c>
      <c r="F14" s="49"/>
      <c r="G14" s="49">
        <v>18.52</v>
      </c>
      <c r="H14" s="87"/>
    </row>
    <row r="15" ht="24.4" customHeight="true" spans="1:8">
      <c r="A15" s="82"/>
      <c r="B15" s="71" t="s">
        <v>154</v>
      </c>
      <c r="C15" s="84">
        <v>99</v>
      </c>
      <c r="D15" s="85" t="s">
        <v>155</v>
      </c>
      <c r="E15" s="49">
        <f>F15+G15</f>
        <v>62.8</v>
      </c>
      <c r="F15" s="49"/>
      <c r="G15" s="49">
        <v>62.8</v>
      </c>
      <c r="H15" s="87"/>
    </row>
    <row r="16" ht="24.4" customHeight="true" spans="1:8">
      <c r="A16" s="82"/>
      <c r="B16" s="49"/>
      <c r="C16" s="49"/>
      <c r="D16" s="49"/>
      <c r="E16" s="49"/>
      <c r="F16" s="49"/>
      <c r="G16" s="49"/>
      <c r="H16" s="87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  <row r="27" ht="27" customHeight="true"/>
    <row r="28" ht="27" customHeight="true"/>
    <row r="29" ht="27" customHeight="true"/>
    <row r="30" ht="27" customHeight="true"/>
    <row r="31" ht="27" customHeight="true"/>
  </sheetData>
  <mergeCells count="9">
    <mergeCell ref="B2:G2"/>
    <mergeCell ref="B3:D3"/>
    <mergeCell ref="B4:D4"/>
    <mergeCell ref="E4:G4"/>
    <mergeCell ref="B5:C5"/>
    <mergeCell ref="D5:D6"/>
    <mergeCell ref="E5:E6"/>
    <mergeCell ref="F5:F6"/>
    <mergeCell ref="G5:G6"/>
  </mergeCells>
  <printOptions horizontalCentered="true"/>
  <pageMargins left="0.590203972313348" right="0.590203972313348" top="1.3776055471165" bottom="0.983904759714923" header="0" footer="0"/>
  <pageSetup paperSize="9" fitToHeight="0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H26"/>
  <sheetViews>
    <sheetView tabSelected="1" workbookViewId="0">
      <pane ySplit="5" topLeftCell="A6" activePane="bottomLeft" state="frozen"/>
      <selection/>
      <selection pane="bottomLeft" activeCell="F13" sqref="F13"/>
    </sheetView>
  </sheetViews>
  <sheetFormatPr defaultColWidth="10" defaultRowHeight="13.5" outlineLevelCol="7"/>
  <cols>
    <col min="1" max="1" width="1.5" style="42" customWidth="true"/>
    <col min="2" max="4" width="6.625" style="42" customWidth="true"/>
    <col min="5" max="5" width="25.25" style="42" customWidth="true"/>
    <col min="6" max="6" width="58.375" style="42" customWidth="true"/>
    <col min="7" max="7" width="25.375" style="42" customWidth="true"/>
    <col min="8" max="8" width="1.5" style="42" customWidth="true"/>
    <col min="9" max="11" width="9.75" style="42" customWidth="true"/>
    <col min="12" max="16384" width="10" style="42"/>
  </cols>
  <sheetData>
    <row r="1" ht="24.95" customHeight="true" spans="1:8">
      <c r="A1" s="43"/>
      <c r="B1" s="44" t="s">
        <v>172</v>
      </c>
      <c r="C1" s="48"/>
      <c r="D1" s="48"/>
      <c r="E1" s="48"/>
      <c r="F1" s="48"/>
      <c r="G1" s="56" t="s">
        <v>173</v>
      </c>
      <c r="H1" s="48"/>
    </row>
    <row r="2" ht="22.9" customHeight="true" spans="1:8">
      <c r="A2" s="43"/>
      <c r="B2" s="45" t="s">
        <v>174</v>
      </c>
      <c r="C2" s="45"/>
      <c r="D2" s="45"/>
      <c r="E2" s="45"/>
      <c r="F2" s="45"/>
      <c r="G2" s="45"/>
      <c r="H2" s="48" t="s">
        <v>3</v>
      </c>
    </row>
    <row r="3" ht="20.1" customHeight="true" spans="1:8">
      <c r="A3" s="46"/>
      <c r="B3" s="47" t="s">
        <v>5</v>
      </c>
      <c r="C3" s="47"/>
      <c r="D3" s="47"/>
      <c r="E3" s="47"/>
      <c r="F3" s="47"/>
      <c r="G3" s="73" t="s">
        <v>6</v>
      </c>
      <c r="H3" s="59"/>
    </row>
    <row r="4" ht="24.4" customHeight="true" spans="1:8">
      <c r="A4" s="50"/>
      <c r="B4" s="49" t="s">
        <v>77</v>
      </c>
      <c r="C4" s="49"/>
      <c r="D4" s="49"/>
      <c r="E4" s="49" t="s">
        <v>78</v>
      </c>
      <c r="F4" s="49" t="s">
        <v>175</v>
      </c>
      <c r="G4" s="49" t="s">
        <v>176</v>
      </c>
      <c r="H4" s="60"/>
    </row>
    <row r="5" ht="24.4" customHeight="true" spans="1:8">
      <c r="A5" s="50"/>
      <c r="B5" s="49" t="s">
        <v>79</v>
      </c>
      <c r="C5" s="49" t="s">
        <v>80</v>
      </c>
      <c r="D5" s="49" t="s">
        <v>81</v>
      </c>
      <c r="E5" s="49"/>
      <c r="F5" s="49"/>
      <c r="G5" s="49"/>
      <c r="H5" s="61"/>
    </row>
    <row r="6" ht="22.9" customHeight="true" spans="1:8">
      <c r="A6" s="51"/>
      <c r="B6" s="49"/>
      <c r="C6" s="49"/>
      <c r="D6" s="49"/>
      <c r="E6" s="49"/>
      <c r="F6" s="49" t="s">
        <v>82</v>
      </c>
      <c r="G6" s="58">
        <f>SUM(G7:G10)</f>
        <v>936.73</v>
      </c>
      <c r="H6" s="62"/>
    </row>
    <row r="7" ht="22.9" customHeight="true" spans="1:8">
      <c r="A7" s="51"/>
      <c r="B7" s="70">
        <v>208</v>
      </c>
      <c r="C7" s="71" t="s">
        <v>88</v>
      </c>
      <c r="D7" s="72" t="s">
        <v>88</v>
      </c>
      <c r="E7" s="74" t="s">
        <v>177</v>
      </c>
      <c r="F7" s="75" t="s">
        <v>178</v>
      </c>
      <c r="G7" s="58">
        <v>703.66</v>
      </c>
      <c r="H7" s="62"/>
    </row>
    <row r="8" ht="22.9" customHeight="true" spans="1:8">
      <c r="A8" s="51"/>
      <c r="B8" s="70">
        <v>201</v>
      </c>
      <c r="C8" s="71" t="s">
        <v>84</v>
      </c>
      <c r="D8" s="72" t="s">
        <v>85</v>
      </c>
      <c r="E8" s="74" t="s">
        <v>179</v>
      </c>
      <c r="F8" s="75" t="s">
        <v>180</v>
      </c>
      <c r="G8" s="58">
        <v>5</v>
      </c>
      <c r="H8" s="62"/>
    </row>
    <row r="9" ht="22.9" customHeight="true" spans="1:8">
      <c r="A9" s="51"/>
      <c r="B9" s="70">
        <v>210</v>
      </c>
      <c r="C9" s="71" t="s">
        <v>89</v>
      </c>
      <c r="D9" s="72" t="s">
        <v>93</v>
      </c>
      <c r="E9" s="74" t="s">
        <v>166</v>
      </c>
      <c r="F9" s="75" t="s">
        <v>181</v>
      </c>
      <c r="G9" s="58">
        <v>28.07</v>
      </c>
      <c r="H9" s="62"/>
    </row>
    <row r="10" ht="22.9" customHeight="true" spans="1:8">
      <c r="A10" s="51"/>
      <c r="B10" s="70">
        <v>210</v>
      </c>
      <c r="C10" s="71" t="s">
        <v>89</v>
      </c>
      <c r="D10" s="72" t="s">
        <v>93</v>
      </c>
      <c r="E10" s="74" t="s">
        <v>166</v>
      </c>
      <c r="F10" s="75" t="s">
        <v>182</v>
      </c>
      <c r="G10" s="58">
        <v>200</v>
      </c>
      <c r="H10" s="62"/>
    </row>
    <row r="11" ht="22.9" customHeight="true" spans="1:8">
      <c r="A11" s="51"/>
      <c r="B11" s="49"/>
      <c r="C11" s="49"/>
      <c r="D11" s="49"/>
      <c r="E11" s="49"/>
      <c r="F11" s="49"/>
      <c r="G11" s="58"/>
      <c r="H11" s="62"/>
    </row>
    <row r="12" ht="22.9" customHeight="true" spans="1:8">
      <c r="A12" s="51"/>
      <c r="B12" s="49"/>
      <c r="C12" s="49"/>
      <c r="D12" s="49"/>
      <c r="E12" s="49"/>
      <c r="F12" s="49"/>
      <c r="G12" s="58"/>
      <c r="H12" s="62"/>
    </row>
    <row r="13" ht="22.9" customHeight="true" spans="1:8">
      <c r="A13" s="51"/>
      <c r="B13" s="49"/>
      <c r="C13" s="49"/>
      <c r="D13" s="49"/>
      <c r="E13" s="49"/>
      <c r="F13" s="49"/>
      <c r="G13" s="58"/>
      <c r="H13" s="62"/>
    </row>
    <row r="14" ht="22.9" customHeight="true" spans="1:8">
      <c r="A14" s="51"/>
      <c r="B14" s="49"/>
      <c r="C14" s="49"/>
      <c r="D14" s="49"/>
      <c r="E14" s="49"/>
      <c r="F14" s="49"/>
      <c r="G14" s="58"/>
      <c r="H14" s="62"/>
    </row>
    <row r="15" ht="22.9" customHeight="true" spans="1:8">
      <c r="A15" s="51"/>
      <c r="B15" s="49"/>
      <c r="C15" s="49"/>
      <c r="D15" s="49"/>
      <c r="E15" s="49"/>
      <c r="F15" s="49"/>
      <c r="G15" s="58"/>
      <c r="H15" s="62"/>
    </row>
    <row r="16" ht="22.9" customHeight="true" spans="1:8">
      <c r="A16" s="51"/>
      <c r="B16" s="49"/>
      <c r="C16" s="49"/>
      <c r="D16" s="49"/>
      <c r="E16" s="49"/>
      <c r="F16" s="49"/>
      <c r="G16" s="58"/>
      <c r="H16" s="62"/>
    </row>
    <row r="17" ht="27" customHeight="true"/>
    <row r="18" ht="27" customHeight="true"/>
    <row r="19" ht="27" customHeight="true"/>
    <row r="20" ht="27" customHeight="true"/>
    <row r="21" ht="27" customHeight="true"/>
    <row r="22" ht="27" customHeight="true"/>
    <row r="23" ht="27" customHeight="true"/>
    <row r="24" ht="27" customHeight="true"/>
    <row r="25" ht="27" customHeight="true"/>
    <row r="26" ht="27" customHeight="true"/>
  </sheetData>
  <mergeCells count="6">
    <mergeCell ref="B2:G2"/>
    <mergeCell ref="B3:F3"/>
    <mergeCell ref="B4:D4"/>
    <mergeCell ref="E4:E5"/>
    <mergeCell ref="F4:F5"/>
    <mergeCell ref="G4:G5"/>
  </mergeCells>
  <printOptions horizontalCentered="true"/>
  <pageMargins left="0.590203972313348" right="0.590203972313348" top="1.3776055471165" bottom="0.983904759714923" header="0" footer="0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revision>0</cp:revision>
  <dcterms:created xsi:type="dcterms:W3CDTF">2022-03-05T03:29:00Z</dcterms:created>
  <dcterms:modified xsi:type="dcterms:W3CDTF">2022-04-14T11:03:25Z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